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tabRatio="598" activeTab="7"/>
  </bookViews>
  <sheets>
    <sheet name="М_00_03_тр" sheetId="1" r:id="rId1"/>
    <sheet name="М_93_98_тр" sheetId="2" r:id="rId2"/>
    <sheet name="М_01_03_ск" sheetId="3" r:id="rId3"/>
    <sheet name="Д_93_98_тр" sheetId="4" r:id="rId4"/>
    <sheet name="М_93_98_ск" sheetId="5" r:id="rId5"/>
    <sheet name="Д_99_03_тр" sheetId="6" r:id="rId6"/>
    <sheet name="Д_93_98_ск" sheetId="7" r:id="rId7"/>
    <sheet name="Д_99_03_ск" sheetId="8" r:id="rId8"/>
  </sheets>
  <definedNames/>
  <calcPr fullCalcOnLoad="1"/>
</workbook>
</file>

<file path=xl/sharedStrings.xml><?xml version="1.0" encoding="utf-8"?>
<sst xmlns="http://schemas.openxmlformats.org/spreadsheetml/2006/main" count="2927" uniqueCount="451">
  <si>
    <t>ПРОТОКОЛ РЕЗУЛЬТАТІВ</t>
  </si>
  <si>
    <t>Ранг ІV</t>
  </si>
  <si>
    <t>№ п/п</t>
  </si>
  <si>
    <t>Прізвище, ім'я, по батькові</t>
  </si>
  <si>
    <t>Дата нар.</t>
  </si>
  <si>
    <t>Розряд</t>
  </si>
  <si>
    <t>Регіон обл. город</t>
  </si>
  <si>
    <t>ФСТ, СК</t>
  </si>
  <si>
    <t>Назва ДЮСШ</t>
  </si>
  <si>
    <t>Тренер</t>
  </si>
  <si>
    <t>Місце</t>
  </si>
  <si>
    <t>Фінал</t>
  </si>
  <si>
    <t>Результати</t>
  </si>
  <si>
    <t>Виконаний розряд</t>
  </si>
  <si>
    <t>Дата народження</t>
  </si>
  <si>
    <t>1/8 фінала</t>
  </si>
  <si>
    <t>1/4 фінала</t>
  </si>
  <si>
    <t>1/2 фінала</t>
  </si>
  <si>
    <t>Суддя 1-ї категорії</t>
  </si>
  <si>
    <t>А.О.Мигуш</t>
  </si>
  <si>
    <t>ІІІ</t>
  </si>
  <si>
    <t>Україна</t>
  </si>
  <si>
    <t>КДЮСШ №12</t>
  </si>
  <si>
    <t>ІІ</t>
  </si>
  <si>
    <t>СК "Метеор"</t>
  </si>
  <si>
    <t>І-юн</t>
  </si>
  <si>
    <t>СК "Електрометалург"</t>
  </si>
  <si>
    <t>Кудренко Н.М., Удовик І.Г.</t>
  </si>
  <si>
    <t>ІІ-юн</t>
  </si>
  <si>
    <t>ЦПР</t>
  </si>
  <si>
    <t>Фомін С.В.</t>
  </si>
  <si>
    <t>б/р</t>
  </si>
  <si>
    <t>Соломахін Михайло Анатолійович</t>
  </si>
  <si>
    <t>Воронкін К.В.</t>
  </si>
  <si>
    <t>Коваленко Федір Андрійович</t>
  </si>
  <si>
    <t>І</t>
  </si>
  <si>
    <t>КМС</t>
  </si>
  <si>
    <t>Філенко Г.М.</t>
  </si>
  <si>
    <t>а/к "Донбас-Д"</t>
  </si>
  <si>
    <t>Регіон обл. місто</t>
  </si>
  <si>
    <t>Демченко Костянтин Олексійович</t>
  </si>
  <si>
    <t>Самсонова Л.М.</t>
  </si>
  <si>
    <t>Лицей</t>
  </si>
  <si>
    <t>Харченко М.В.</t>
  </si>
  <si>
    <t>Кудренко Н.М., Удовік І.Г.</t>
  </si>
  <si>
    <t>а/к "Ялта"</t>
  </si>
  <si>
    <t>Шевченко Владислав Генадійович</t>
  </si>
  <si>
    <t>Тополя Павло Андрійович</t>
  </si>
  <si>
    <t>Насонов Валентин Андрійович</t>
  </si>
  <si>
    <t>Луговенко Яна Петрівна</t>
  </si>
  <si>
    <t>Бойченко Дар'я Василівна</t>
  </si>
  <si>
    <t>Устименко Марія Олександрівна</t>
  </si>
  <si>
    <t>Галкіна Наталія Сергіївна</t>
  </si>
  <si>
    <t>Назва ДЮСШ, СК</t>
  </si>
  <si>
    <t>ФСТ</t>
  </si>
  <si>
    <t>Ковальов С.В.</t>
  </si>
  <si>
    <t>Шабаєва Маргарита Валеріївна</t>
  </si>
  <si>
    <t>Бабенко Аліна Олегівна</t>
  </si>
  <si>
    <t>Лупинська Аліса Романівна</t>
  </si>
  <si>
    <t>Корепанова Софія Володимирівна</t>
  </si>
  <si>
    <t>Каменев Сергій Валерійович</t>
  </si>
  <si>
    <t>Ялинський Іван Валерійович</t>
  </si>
  <si>
    <t>ІІ юн</t>
  </si>
  <si>
    <t>ДЮСШ ХФТІ</t>
  </si>
  <si>
    <t>І юн</t>
  </si>
  <si>
    <t>АР Крим</t>
  </si>
  <si>
    <t>Дніпропетровська обл.</t>
  </si>
  <si>
    <t>Харківська обл.</t>
  </si>
  <si>
    <t>Лисенко Дмитро Володимирович</t>
  </si>
  <si>
    <t>Донецька обл.</t>
  </si>
  <si>
    <t>Бал</t>
  </si>
  <si>
    <t>1-а траса</t>
  </si>
  <si>
    <t>2-а траса</t>
  </si>
  <si>
    <t>Рейтинг</t>
  </si>
  <si>
    <t>Кіровоградська обл.</t>
  </si>
  <si>
    <t>Кісельова О.В.</t>
  </si>
  <si>
    <t>Пермінова Поліна Олексіївна</t>
  </si>
  <si>
    <t>Бердін Денис Вікторович</t>
  </si>
  <si>
    <t>Фрей Євген Миколайович</t>
  </si>
  <si>
    <t>Луганська обл.</t>
  </si>
  <si>
    <t>Лєсних Дмитро Миколайович</t>
  </si>
  <si>
    <t>Барковський Сергій Олегович</t>
  </si>
  <si>
    <t>Зінченко Володимир Вадимович</t>
  </si>
  <si>
    <t>Воронкін К.В., Самсонова Л.М.</t>
  </si>
  <si>
    <t>Куршакова В.В.</t>
  </si>
  <si>
    <t>Тітов Руслан Германович</t>
  </si>
  <si>
    <t>Жур Сергій Володимирович</t>
  </si>
  <si>
    <t>Пороховниченко Іван Юрійович</t>
  </si>
  <si>
    <t>Ткачьов Андрій Дмитрович</t>
  </si>
  <si>
    <t>Почекай Ілля Олександрович</t>
  </si>
  <si>
    <t>Ананьєв Артур Олександрович</t>
  </si>
  <si>
    <t>Ліцей</t>
  </si>
  <si>
    <t>Тетерін Даніїл Юрійович</t>
  </si>
  <si>
    <t>Довга Ксенія Володимирівна</t>
  </si>
  <si>
    <t>Молодцова Єлізавета Андріївна</t>
  </si>
  <si>
    <t>Кваліфі-кація</t>
  </si>
  <si>
    <t>Павленко Микита Вікторович</t>
  </si>
  <si>
    <t>м. Київ</t>
  </si>
  <si>
    <t>Неруш Анатолій Сергійович</t>
  </si>
  <si>
    <t>Куршакова В.В., Пономаренко В.Г.</t>
  </si>
  <si>
    <t>СК "Зарево"</t>
  </si>
  <si>
    <t>Авільцев Артем Олександрович</t>
  </si>
  <si>
    <t>ДЮЦ</t>
  </si>
  <si>
    <t>Тяпкін І.О.</t>
  </si>
  <si>
    <t>Зарецький Рудольф Олександрович</t>
  </si>
  <si>
    <t>Подуст Гліб Олегович</t>
  </si>
  <si>
    <t>ХФТІ</t>
  </si>
  <si>
    <t>Реєк Євген Олександрович</t>
  </si>
  <si>
    <t>Кучерук Єгор Олександрович</t>
  </si>
  <si>
    <t>Полтавська обл.</t>
  </si>
  <si>
    <t>Шульга О.С.</t>
  </si>
  <si>
    <t>Темников С.І.</t>
  </si>
  <si>
    <t>Агєєва Анастасія В'ячеславівна</t>
  </si>
  <si>
    <t>Пономаренко В.Г., Куршакова В.В.</t>
  </si>
  <si>
    <t>2- траса</t>
  </si>
  <si>
    <t>Вінницька обл.</t>
  </si>
  <si>
    <t>ДДЮЦМС</t>
  </si>
  <si>
    <t>Поташенков Ігор Вадимович</t>
  </si>
  <si>
    <t>Мелешко Олександр Дмитрович</t>
  </si>
  <si>
    <t>Брільова Дарина Олександрівна</t>
  </si>
  <si>
    <t>Похлеба Дмитро Олегович</t>
  </si>
  <si>
    <t xml:space="preserve">                             Ранг ІV</t>
  </si>
  <si>
    <t xml:space="preserve">                        Ранг ІV</t>
  </si>
  <si>
    <t xml:space="preserve">                                      Ранг ІV</t>
  </si>
  <si>
    <t xml:space="preserve">                                     Ранг ІV</t>
  </si>
  <si>
    <t xml:space="preserve">                   Ранг ІV</t>
  </si>
  <si>
    <t xml:space="preserve">                                               Ранг ІV</t>
  </si>
  <si>
    <t>1-а квалі-фікація</t>
  </si>
  <si>
    <t>2-а квалі-фікація</t>
  </si>
  <si>
    <t>Лазіння на труднiсть                                             юніори                                     1993-1994 р. н.</t>
  </si>
  <si>
    <t>Лазіння на швидкість                                             юніори                                     1993-1994 р. н.</t>
  </si>
  <si>
    <t>Вісягін Єгор Андрійович</t>
  </si>
  <si>
    <t>Пестряков Д.А.</t>
  </si>
  <si>
    <t>КДЮСШ СК "Метеор"</t>
  </si>
  <si>
    <t>Слатніцький Денис Васильович</t>
  </si>
  <si>
    <t>ОЦТКЕУМ</t>
  </si>
  <si>
    <t>Русінова В.М.</t>
  </si>
  <si>
    <t>Борозенець Антон Андрійович</t>
  </si>
  <si>
    <t>Шульга А.С.</t>
  </si>
  <si>
    <t>Лазіння на труднiсть                                             дівчата                                     1997-1998 р. н.</t>
  </si>
  <si>
    <t>Лазіння на швидкість                                             юніорки                                     1993-1994 р. н.</t>
  </si>
  <si>
    <t>Лазіння на швидкість                                            дівчата                                     1997-1998 р. н.</t>
  </si>
  <si>
    <t>самостійно</t>
  </si>
  <si>
    <t>Лазіння на швидкість                                             дівчата                                     1999-2000р. н.</t>
  </si>
  <si>
    <t>Єфімова Дар'я Олегівна</t>
  </si>
  <si>
    <t>Темников С.І., Новосьолов Ю.В.</t>
  </si>
  <si>
    <t>Щелокова Марія Олексіївна</t>
  </si>
  <si>
    <t>Компанієць Поліна Павлівна</t>
  </si>
  <si>
    <t>Лазіння на труднiсть                                             юніорки                                     1993-1994 р. н.</t>
  </si>
  <si>
    <t>Шульга О.Г.</t>
  </si>
  <si>
    <t>Анісімов Михайло Дмитрович</t>
  </si>
  <si>
    <t>Куршакова В.В.,Пономаренко В.Г.</t>
  </si>
  <si>
    <t>Жабокрицький Сергій Олександрович</t>
  </si>
  <si>
    <t>Лазіння на швидкість                                             юнаки                                    2001-2003 р. н.</t>
  </si>
  <si>
    <t>Лазіння на швидкість                                             юнаки                                    1995-1996 р. н.</t>
  </si>
  <si>
    <t>Лазіння на труднiсть                                             юнаки                          1995-1996 р. н.</t>
  </si>
  <si>
    <t>Лазіння на швидкість                                             юнаки                                     1997-1998 р. н.</t>
  </si>
  <si>
    <t>Лазіння на швидкість                                             дівчата                                     2001-2003р. н.</t>
  </si>
  <si>
    <t>Лазіння на труднiсть                                             дівчата                                     1999-2000 р. н.</t>
  </si>
  <si>
    <t>Лазіння на швидкість                                             дівчата                                     1995-1996 р. н.</t>
  </si>
  <si>
    <t>Гайнутдінова Олена Валеріївна</t>
  </si>
  <si>
    <t>Виблова Дар'я Вячеславівна</t>
  </si>
  <si>
    <t>ДФАіС</t>
  </si>
  <si>
    <t>Паніна Діана Ігорівна</t>
  </si>
  <si>
    <t>Лазіння на труднiсть                                             юнаки                                     2001-2003 р. н.</t>
  </si>
  <si>
    <t>Темніков С.І., Новосьолов Ю.В.</t>
  </si>
  <si>
    <t>Кипаренко Г.В.</t>
  </si>
  <si>
    <t>Нелюбов Сергій Юрійович</t>
  </si>
  <si>
    <t>Лісовський Григорій Віталійович</t>
  </si>
  <si>
    <t>Васько Роман Євгенович</t>
  </si>
  <si>
    <t>Зелінський О.В.</t>
  </si>
  <si>
    <t>Рокотянський Денис Віталійович</t>
  </si>
  <si>
    <t>Кудренко Н.В., Удовик І.Г.</t>
  </si>
  <si>
    <t>Шалагін М.В.</t>
  </si>
  <si>
    <t>Устінова Дар'я Миколаївна</t>
  </si>
  <si>
    <t>Кіровградська обл.</t>
  </si>
  <si>
    <t>ОЦТКУМ</t>
  </si>
  <si>
    <t>Лягін Іван Олександрович</t>
  </si>
  <si>
    <t>Бондарь Гліб Анатолійович</t>
  </si>
  <si>
    <t>Коваль Максим Олександрович</t>
  </si>
  <si>
    <t>Лазіння на труднiсть                                             юнаки                                     1997-1998 р. н.</t>
  </si>
  <si>
    <t>Дата народ-ження</t>
  </si>
  <si>
    <t>Лазіння на швидкість                                             юнаки                                    1999-2000 р. н.</t>
  </si>
  <si>
    <t>Лазіння на труднiсть                                             юнаки                                     1999-2000 р. н.</t>
  </si>
  <si>
    <t>Підсумко-вий бал</t>
  </si>
  <si>
    <t>Підсум-ковий бал</t>
  </si>
  <si>
    <t>Лазіння на труднiсть                                             дівчата                                     1995-1996 р. н.</t>
  </si>
  <si>
    <t>1-а кваліфі-кація</t>
  </si>
  <si>
    <t>2-а кваліфі-кація</t>
  </si>
  <si>
    <t>Квалі-фікація</t>
  </si>
  <si>
    <t>Викона-ний розряд</t>
  </si>
  <si>
    <t>Мандренко Олександр Олександрович</t>
  </si>
  <si>
    <t>Лазіння на труднiсть                                                          дівчата                                                   2001-2003 р. н.</t>
  </si>
  <si>
    <t>26,0+</t>
  </si>
  <si>
    <t>Луговенко Костянтин Петрович</t>
  </si>
  <si>
    <t>22,0-</t>
  </si>
  <si>
    <t>ВТСС</t>
  </si>
  <si>
    <t>м.Дніпропетровськ</t>
  </si>
  <si>
    <t>22-25.03.2012р.</t>
  </si>
  <si>
    <t>Всеукраїнських змагань серед юнаків, дівчат, юніорів, юніорок, 2-й етап, "Золота ящірка"</t>
  </si>
  <si>
    <t>Савченко Олександр Олександрович</t>
  </si>
  <si>
    <t>Говоруха Леонід Євгенійович</t>
  </si>
  <si>
    <t>Одеська обл.</t>
  </si>
  <si>
    <t>Ремнєв В.Ю.</t>
  </si>
  <si>
    <t>Середа Ілля Олексійович</t>
  </si>
  <si>
    <t>АПСЛ</t>
  </si>
  <si>
    <t>Гладкий Іван Сергійович</t>
  </si>
  <si>
    <t>Пожаров Всеволод Олегович</t>
  </si>
  <si>
    <t>Божко Павло Васильович</t>
  </si>
  <si>
    <t>Черновицька обл.</t>
  </si>
  <si>
    <t>Соваж О.Є</t>
  </si>
  <si>
    <t>Філіппюк Іван Володимирович</t>
  </si>
  <si>
    <t>Чухно Ярослав Сергійович</t>
  </si>
  <si>
    <t>Дорошенко Євген Петрович</t>
  </si>
  <si>
    <t>Київська обл.</t>
  </si>
  <si>
    <t>Гордієнко М.О.</t>
  </si>
  <si>
    <t>Кринецький Олексій Ігоревич</t>
  </si>
  <si>
    <t>Ткачук Михайло Васильович</t>
  </si>
  <si>
    <t>Лукомський Іван Сергійович</t>
  </si>
  <si>
    <t>КДЮСШ "Трубник"</t>
  </si>
  <si>
    <t>Лось В.М., Лось О.О.</t>
  </si>
  <si>
    <t>Півень Антон Сергійович</t>
  </si>
  <si>
    <t>Мехневич Артем Юрійович</t>
  </si>
  <si>
    <t>Кармаліта Владіслав Олегович</t>
  </si>
  <si>
    <t>Бірюк Максим Андрійович</t>
  </si>
  <si>
    <t>Ілюхін Дмитро Олександрович</t>
  </si>
  <si>
    <t>Добросотський Єгор Сергійович</t>
  </si>
  <si>
    <t>КПНЗ "ДЮЦ"</t>
  </si>
  <si>
    <t>Савченко Г.О.</t>
  </si>
  <si>
    <t>Карпенко Іван Сергійович</t>
  </si>
  <si>
    <t>Афанасьєв Олексій Володимирович</t>
  </si>
  <si>
    <t>Ткач Ярослав Миколайович</t>
  </si>
  <si>
    <t>Бутенко О.Є.</t>
  </si>
  <si>
    <t>Асеко-Нкілі Андрій Мігельович</t>
  </si>
  <si>
    <t>Щербина Г.С.</t>
  </si>
  <si>
    <t>Пожаров Гліб Костянтинович</t>
  </si>
  <si>
    <t>Ліфановський Олексій Євгенович</t>
  </si>
  <si>
    <t>Головко Микита Андрійович</t>
  </si>
  <si>
    <t>м. Дніпропетровськ</t>
  </si>
  <si>
    <t>Сухоруких Микита Михайлович</t>
  </si>
  <si>
    <t>Кузьмін Олександр Сергійович</t>
  </si>
  <si>
    <t>м.Київ</t>
  </si>
  <si>
    <t>КФАіС</t>
  </si>
  <si>
    <t>Кадієва М.В.</t>
  </si>
  <si>
    <t>Бутенко Володимир Володимирович</t>
  </si>
  <si>
    <t>Унгурян Максим Вікторович</t>
  </si>
  <si>
    <t>Ремнєв В.Ю,</t>
  </si>
  <si>
    <t>Опанасенко Антон Андрійович</t>
  </si>
  <si>
    <t>Сичев Станіслав Юрійович</t>
  </si>
  <si>
    <t>КДЮСШ СК "Трубник"</t>
  </si>
  <si>
    <t>Баценко Роман Максимович</t>
  </si>
  <si>
    <t>Бук Олексій Олександрович</t>
  </si>
  <si>
    <t>Стулий Іван Олександрович</t>
  </si>
  <si>
    <t>Баль Андрій Денисович</t>
  </si>
  <si>
    <t>Коджебаш Владислав Петрович</t>
  </si>
  <si>
    <t>Зимова Л.В.</t>
  </si>
  <si>
    <t>Генгало Євген Романович</t>
  </si>
  <si>
    <t>Назаренко Данило Артурович</t>
  </si>
  <si>
    <t>Страховський Микита Андрійович</t>
  </si>
  <si>
    <t>Шурубор Е.Р.</t>
  </si>
  <si>
    <t>Павленко Олександр Олегович</t>
  </si>
  <si>
    <t>Мироненко Антон Генадійович</t>
  </si>
  <si>
    <t>Задаян Сергій В'ячеславович</t>
  </si>
  <si>
    <t>Лук'янов МикитаСергійович</t>
  </si>
  <si>
    <t>Павленко Костянтин Олегович</t>
  </si>
  <si>
    <t>Сармін Михайло Костянтинович</t>
  </si>
  <si>
    <t>Ківшик Степан Сергійович</t>
  </si>
  <si>
    <t>Сармін Павло Костянтинович</t>
  </si>
  <si>
    <t>ДДЮУМС</t>
  </si>
  <si>
    <t>Мишук Андрій Олександрович</t>
  </si>
  <si>
    <t>Бєлов Андрій Сергійович</t>
  </si>
  <si>
    <t>Єжов Михайло Ігоревич</t>
  </si>
  <si>
    <t>Григоренко Віталій Романович</t>
  </si>
  <si>
    <t>Дмитрієв Костянтин Вадимович</t>
  </si>
  <si>
    <t>Решетніков Ілля Сергійович</t>
  </si>
  <si>
    <t>Самойлов Федір</t>
  </si>
  <si>
    <t>Канарейкін Андрій Олексійович</t>
  </si>
  <si>
    <t>Горячая Анастасія Валентинівна</t>
  </si>
  <si>
    <t>Катанова Надія Ігорівна</t>
  </si>
  <si>
    <t>Жарікова Дар'я Валеріївна</t>
  </si>
  <si>
    <t>Шимкова Анастасія Андріївна</t>
  </si>
  <si>
    <t>Казбекова Євгенія Серіківна</t>
  </si>
  <si>
    <t>Мініна Катерина Юріївна</t>
  </si>
  <si>
    <t>Лось В.М., Лось О.В.</t>
  </si>
  <si>
    <t>Мирза Марина Олександрівна</t>
  </si>
  <si>
    <t>31.06.1996</t>
  </si>
  <si>
    <t>Дорошенко Анастасія Дмитрівна</t>
  </si>
  <si>
    <t>Тихонова Олександра Олександрівна</t>
  </si>
  <si>
    <t>Волкова Олександра Юріївна</t>
  </si>
  <si>
    <t>Леликова Олександра Сергіївна</t>
  </si>
  <si>
    <t>Панченко Наталія Андріївна</t>
  </si>
  <si>
    <t>Савченко А.Г.</t>
  </si>
  <si>
    <t>Мудрая Ксенія Миколаївна</t>
  </si>
  <si>
    <t>Бобрикова Олександра Ігорівна</t>
  </si>
  <si>
    <t>22-25.04.2012р.</t>
  </si>
  <si>
    <t>Біла Поліна Генадіївна</t>
  </si>
  <si>
    <t>Шаленна Надія Сергіївна</t>
  </si>
  <si>
    <t>Тимченко Дар'я Володимирівна</t>
  </si>
  <si>
    <t>СК "Богатир"</t>
  </si>
  <si>
    <t>Нєізвєстний І.М.</t>
  </si>
  <si>
    <t>Ніколаєва Ганна Валеріївна</t>
  </si>
  <si>
    <t>Фелон Ірина Василівна</t>
  </si>
  <si>
    <t>Савченко Ольга Олександрівна</t>
  </si>
  <si>
    <t>Зарубіна Анастасія Андріївна</t>
  </si>
  <si>
    <t>Тимченко Єлізавета Олегівна</t>
  </si>
  <si>
    <t xml:space="preserve">Савченко </t>
  </si>
  <si>
    <t>Бурова Оксана Сергіївна</t>
  </si>
  <si>
    <t>Тарновецька Анастасія Олегівна</t>
  </si>
  <si>
    <t>Черновецька обл.</t>
  </si>
  <si>
    <t>Соваж О.Є.</t>
  </si>
  <si>
    <t>Потапова Ніка Андріївна</t>
  </si>
  <si>
    <t>Городяненко Вероніка Олексіївна</t>
  </si>
  <si>
    <t>Волковінська Анастасія Євгенівна</t>
  </si>
  <si>
    <t>Салабаш Анастасія Юріївна</t>
  </si>
  <si>
    <t>Щербак Є.В.</t>
  </si>
  <si>
    <t>Цибульнік Юлія Олександрівна</t>
  </si>
  <si>
    <t>Горбач Ірина Олександрівна</t>
  </si>
  <si>
    <t>Приходько Данило Миколайович</t>
  </si>
  <si>
    <t>Філіпчук Андрій Богданович</t>
  </si>
  <si>
    <t>Хмельницька обл.</t>
  </si>
  <si>
    <t>Шафранський Я.О.</t>
  </si>
  <si>
    <t>Спіченок Іван Володимирович</t>
  </si>
  <si>
    <t>Белоус Едуард Євгенійович</t>
  </si>
  <si>
    <t>зрив</t>
  </si>
  <si>
    <t>Будницький Антон Сергійович</t>
  </si>
  <si>
    <t>Капліна Олександра Андріївна</t>
  </si>
  <si>
    <t>Бульба Софія Андріївна</t>
  </si>
  <si>
    <t>Менєнкова Світлана Олександрівна</t>
  </si>
  <si>
    <t>Прушинська Анжеліка Патовна</t>
  </si>
  <si>
    <t>Дукач Євгенія Романівна</t>
  </si>
  <si>
    <t>Савченко А.</t>
  </si>
  <si>
    <t>Темников С.І. Новосьолов Ю.В.</t>
  </si>
  <si>
    <t>Сотников Клим Володимирович</t>
  </si>
  <si>
    <t>Удовиченко Костянтин Глебович</t>
  </si>
  <si>
    <t>Редько Анастасія Вадимівна</t>
  </si>
  <si>
    <t>Незвисько Єлізавета Юріївна</t>
  </si>
  <si>
    <t>Кобильнікова Катерина Олексіївна</t>
  </si>
  <si>
    <t xml:space="preserve">Головний суддя, суддя 1-ї категорії </t>
  </si>
  <si>
    <t>В.Г.Пономаренко</t>
  </si>
  <si>
    <t>Головний секретар, суддя 1-ї категорії</t>
  </si>
  <si>
    <t>В.В.Куршакова</t>
  </si>
  <si>
    <t>Рибка Олексій В'ячеславович</t>
  </si>
  <si>
    <t>94.90</t>
  </si>
  <si>
    <t xml:space="preserve">Перепелиця Буч Олександрович </t>
  </si>
  <si>
    <t>13.76</t>
  </si>
  <si>
    <t>Городяненко Роман Олексійович</t>
  </si>
  <si>
    <t>27,0+</t>
  </si>
  <si>
    <t>29,0-</t>
  </si>
  <si>
    <t>23,0+</t>
  </si>
  <si>
    <t>28,0-</t>
  </si>
  <si>
    <t>26,0-</t>
  </si>
  <si>
    <t xml:space="preserve">Полстянкіна Ірина </t>
  </si>
  <si>
    <t>Зіновьєв Олександр Дмитрович</t>
  </si>
  <si>
    <t>ТОР</t>
  </si>
  <si>
    <t>Полстянкіна Ірина Ігорівна</t>
  </si>
  <si>
    <t>21,0-</t>
  </si>
  <si>
    <t>18,0+</t>
  </si>
  <si>
    <t>8,0+</t>
  </si>
  <si>
    <t>25,0+</t>
  </si>
  <si>
    <t>16,0-</t>
  </si>
  <si>
    <t>Хмельнницька обл.</t>
  </si>
  <si>
    <t>10,0-</t>
  </si>
  <si>
    <t>9,5+</t>
  </si>
  <si>
    <t>6,3-</t>
  </si>
  <si>
    <t>6,0+</t>
  </si>
  <si>
    <t>Будніцький Антон Сергійович</t>
  </si>
  <si>
    <t>13,0+</t>
  </si>
  <si>
    <t>12,0-</t>
  </si>
  <si>
    <t>27,0-</t>
  </si>
  <si>
    <t>Лук'янов Микита Сергійович</t>
  </si>
  <si>
    <t>Самойлов Федір Ігоревич</t>
  </si>
  <si>
    <t>14,0-</t>
  </si>
  <si>
    <t>14,0+</t>
  </si>
  <si>
    <t>Перепелиця Буч Олександрович</t>
  </si>
  <si>
    <t>Викона-ёний розряд</t>
  </si>
  <si>
    <t>18,0-</t>
  </si>
  <si>
    <t>21,0+</t>
  </si>
  <si>
    <t>25,0-</t>
  </si>
  <si>
    <t>11,0+</t>
  </si>
  <si>
    <t>Незвисько Єлізавета Юрійовна</t>
  </si>
  <si>
    <t>Гайнутдінова Олена Валерьевна</t>
  </si>
  <si>
    <t>Новікова Ірина Валеріївна</t>
  </si>
  <si>
    <t>Бугаєнко Ольга Володимирівна</t>
  </si>
  <si>
    <t>1-а Квалі-фікація</t>
  </si>
  <si>
    <t>Підсумковий бал</t>
  </si>
  <si>
    <t>6,5-</t>
  </si>
  <si>
    <t>6,7-</t>
  </si>
  <si>
    <t>5,0=</t>
  </si>
  <si>
    <t>5,0+</t>
  </si>
  <si>
    <t>4,7-</t>
  </si>
  <si>
    <t>5.0+</t>
  </si>
  <si>
    <t>2,8+</t>
  </si>
  <si>
    <t>н/я</t>
  </si>
  <si>
    <t>23,0-</t>
  </si>
  <si>
    <t>29,0+</t>
  </si>
  <si>
    <t>31,0-</t>
  </si>
  <si>
    <t>19,0+</t>
  </si>
  <si>
    <t>20,0-</t>
  </si>
  <si>
    <t>ДСШ ХФТІ</t>
  </si>
  <si>
    <t>Удовіченко Костянтин Глебович</t>
  </si>
  <si>
    <t>15,0-</t>
  </si>
  <si>
    <t>22,5+</t>
  </si>
  <si>
    <t>13,0-</t>
  </si>
  <si>
    <t>16,0+</t>
  </si>
  <si>
    <t>12.0-</t>
  </si>
  <si>
    <t>6,0-</t>
  </si>
  <si>
    <t>12,5-</t>
  </si>
  <si>
    <t>15,0+</t>
  </si>
  <si>
    <t>1-а Кваліфі-кація</t>
  </si>
  <si>
    <t>6,5+</t>
  </si>
  <si>
    <t>5,2-</t>
  </si>
  <si>
    <t>5,8+</t>
  </si>
  <si>
    <t>6,1-</t>
  </si>
  <si>
    <t>6,6-</t>
  </si>
  <si>
    <t>11,0-</t>
  </si>
  <si>
    <t>10,0+</t>
  </si>
  <si>
    <t>6,6+</t>
  </si>
  <si>
    <t>24,0-</t>
  </si>
  <si>
    <t>9,0-</t>
  </si>
  <si>
    <t>7,0-</t>
  </si>
  <si>
    <t>20,0+</t>
  </si>
  <si>
    <t>9,0+</t>
  </si>
  <si>
    <t>17,0+</t>
  </si>
  <si>
    <t>1,0+</t>
  </si>
  <si>
    <t>22,0+</t>
  </si>
  <si>
    <t>11,5+</t>
  </si>
  <si>
    <t>4,7+</t>
  </si>
  <si>
    <t>5,0-</t>
  </si>
  <si>
    <t>12,5+</t>
  </si>
  <si>
    <t>6,2-</t>
  </si>
  <si>
    <t>20,5-</t>
  </si>
  <si>
    <t>17,0-</t>
  </si>
  <si>
    <t>6,9-</t>
  </si>
  <si>
    <t>Щербин О.С.</t>
  </si>
  <si>
    <t>Копотієнко Н.А.</t>
  </si>
  <si>
    <t>19,0-</t>
  </si>
  <si>
    <t>17,5+</t>
  </si>
  <si>
    <t>13,5+</t>
  </si>
  <si>
    <t>11,8-</t>
  </si>
  <si>
    <t>4,0-</t>
  </si>
  <si>
    <t>Гагіріна Ганна Валеріївна</t>
  </si>
  <si>
    <t>Гігаріна Ганна Валеріївна</t>
  </si>
  <si>
    <t>11,9-</t>
  </si>
  <si>
    <t>Мартинова Валерія Євгенівна</t>
  </si>
  <si>
    <t>Казбєкова Євгенія Серіківна</t>
  </si>
  <si>
    <t>В.В.Куршакова В.В.</t>
  </si>
  <si>
    <t>1ю</t>
  </si>
  <si>
    <t>Кременчук</t>
  </si>
  <si>
    <t>КамянецьПодільський</t>
  </si>
  <si>
    <t>Кременнчук</t>
  </si>
  <si>
    <t>КДЮСШ ск "Метеор"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</si>
</sst>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0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sz val="9"/>
      <name val="Arial Cyr"/>
      <family val="0"/>
    </font>
    <font>
      <b/>
      <sz val="13"/>
      <name val="Arial Cyr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172" fontId="0" fillId="0" borderId="10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4" xfId="0" applyFill="1" applyBorder="1" applyAlignment="1">
      <alignment/>
    </xf>
    <xf numFmtId="0" fontId="4" fillId="0" borderId="0" xfId="0" applyFont="1" applyAlignment="1">
      <alignment/>
    </xf>
    <xf numFmtId="17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72" fontId="0" fillId="0" borderId="16" xfId="0" applyNumberFormat="1" applyBorder="1" applyAlignment="1">
      <alignment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4" fontId="0" fillId="0" borderId="17" xfId="0" applyNumberFormat="1" applyBorder="1" applyAlignment="1">
      <alignment horizontal="left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2" fontId="11" fillId="0" borderId="0" xfId="0" applyNumberFormat="1" applyFont="1" applyAlignment="1">
      <alignment horizontal="right"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left"/>
    </xf>
    <xf numFmtId="172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 horizontal="left"/>
    </xf>
    <xf numFmtId="172" fontId="0" fillId="0" borderId="17" xfId="0" applyNumberFormat="1" applyBorder="1" applyAlignment="1">
      <alignment horizontal="left"/>
    </xf>
    <xf numFmtId="1" fontId="11" fillId="0" borderId="10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C34">
      <selection activeCell="H46" sqref="H46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00390625" style="0" customWidth="1"/>
    <col min="4" max="4" width="6.625" style="8" customWidth="1"/>
    <col min="5" max="5" width="20.125" style="0" customWidth="1"/>
    <col min="6" max="6" width="7.875" style="0" customWidth="1"/>
    <col min="7" max="7" width="20.00390625" style="0" customWidth="1"/>
    <col min="8" max="8" width="31.00390625" style="0" customWidth="1"/>
    <col min="9" max="9" width="6.00390625" style="0" customWidth="1"/>
    <col min="10" max="10" width="5.125" style="0" customWidth="1"/>
    <col min="11" max="11" width="6.25390625" style="0" customWidth="1"/>
    <col min="12" max="12" width="5.125" style="0" customWidth="1"/>
    <col min="13" max="14" width="5.75390625" style="0" customWidth="1"/>
    <col min="15" max="15" width="6.25390625" style="0" customWidth="1"/>
    <col min="16" max="16" width="4.75390625" style="0" customWidth="1"/>
    <col min="17" max="17" width="5.75390625" style="0" customWidth="1"/>
    <col min="18" max="18" width="3.625" style="0" customWidth="1"/>
    <col min="19" max="19" width="6.25390625" style="0" customWidth="1"/>
    <col min="20" max="20" width="3.75390625" style="0" customWidth="1"/>
    <col min="21" max="21" width="5.75390625" style="0" customWidth="1"/>
    <col min="22" max="22" width="6.125" style="0" customWidth="1"/>
  </cols>
  <sheetData>
    <row r="1" spans="1:20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8.75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2.75">
      <c r="A3" s="79" t="s">
        <v>197</v>
      </c>
      <c r="B3" s="79"/>
      <c r="C3" s="1"/>
      <c r="D3" s="1"/>
      <c r="E3" s="80" t="s">
        <v>1</v>
      </c>
      <c r="F3" s="80"/>
      <c r="G3" s="80"/>
      <c r="H3" s="81" t="s">
        <v>198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14" ht="15.75">
      <c r="A4" s="83" t="s">
        <v>183</v>
      </c>
      <c r="B4" s="83"/>
      <c r="C4" s="83"/>
      <c r="D4" s="83"/>
      <c r="E4" s="83"/>
      <c r="F4" s="83"/>
      <c r="G4" s="83"/>
      <c r="H4" s="83"/>
      <c r="I4" s="83"/>
      <c r="J4" s="83"/>
      <c r="K4" s="40"/>
      <c r="L4" s="40"/>
      <c r="M4" s="2"/>
      <c r="N4" s="2"/>
    </row>
    <row r="5" spans="1:22" ht="12.75" customHeight="1">
      <c r="A5" s="69" t="s">
        <v>2</v>
      </c>
      <c r="B5" s="69" t="s">
        <v>3</v>
      </c>
      <c r="C5" s="69" t="s">
        <v>4</v>
      </c>
      <c r="D5" s="73" t="s">
        <v>5</v>
      </c>
      <c r="E5" s="69" t="s">
        <v>6</v>
      </c>
      <c r="F5" s="69" t="s">
        <v>54</v>
      </c>
      <c r="G5" s="69" t="s">
        <v>53</v>
      </c>
      <c r="H5" s="69" t="s">
        <v>9</v>
      </c>
      <c r="I5" s="67" t="s">
        <v>12</v>
      </c>
      <c r="J5" s="68"/>
      <c r="K5" s="68"/>
      <c r="L5" s="68"/>
      <c r="M5" s="68"/>
      <c r="N5" s="68"/>
      <c r="O5" s="68"/>
      <c r="P5" s="68"/>
      <c r="Q5" s="68"/>
      <c r="R5" s="68"/>
      <c r="S5" s="66" t="s">
        <v>13</v>
      </c>
      <c r="T5" s="66" t="s">
        <v>73</v>
      </c>
      <c r="U5" s="20"/>
      <c r="V5" s="20"/>
    </row>
    <row r="6" spans="1:22" ht="13.5" customHeight="1">
      <c r="A6" s="70"/>
      <c r="B6" s="70"/>
      <c r="C6" s="70"/>
      <c r="D6" s="76"/>
      <c r="E6" s="70"/>
      <c r="F6" s="70"/>
      <c r="G6" s="70"/>
      <c r="H6" s="70"/>
      <c r="I6" s="67" t="s">
        <v>71</v>
      </c>
      <c r="J6" s="68"/>
      <c r="K6" s="68"/>
      <c r="L6" s="67" t="s">
        <v>114</v>
      </c>
      <c r="M6" s="68"/>
      <c r="N6" s="68"/>
      <c r="O6" s="66" t="s">
        <v>184</v>
      </c>
      <c r="P6" s="66" t="s">
        <v>10</v>
      </c>
      <c r="Q6" s="66" t="s">
        <v>11</v>
      </c>
      <c r="R6" s="82" t="s">
        <v>10</v>
      </c>
      <c r="S6" s="66"/>
      <c r="T6" s="66"/>
      <c r="U6" s="20"/>
      <c r="V6" s="20"/>
    </row>
    <row r="7" spans="1:20" ht="36.75" customHeight="1">
      <c r="A7" s="71"/>
      <c r="B7" s="71"/>
      <c r="C7" s="71"/>
      <c r="D7" s="74"/>
      <c r="E7" s="71"/>
      <c r="F7" s="71"/>
      <c r="G7" s="71"/>
      <c r="H7" s="71"/>
      <c r="I7" s="4" t="s">
        <v>127</v>
      </c>
      <c r="J7" s="4" t="s">
        <v>10</v>
      </c>
      <c r="K7" s="4" t="s">
        <v>70</v>
      </c>
      <c r="L7" s="4" t="s">
        <v>128</v>
      </c>
      <c r="M7" s="4" t="s">
        <v>10</v>
      </c>
      <c r="N7" s="4" t="s">
        <v>70</v>
      </c>
      <c r="O7" s="66"/>
      <c r="P7" s="66"/>
      <c r="Q7" s="66"/>
      <c r="R7" s="82"/>
      <c r="S7" s="66"/>
      <c r="T7" s="66"/>
    </row>
    <row r="8" spans="1:20" ht="12" customHeight="1">
      <c r="A8" s="5">
        <v>1</v>
      </c>
      <c r="B8" s="5" t="s">
        <v>213</v>
      </c>
      <c r="C8" s="6">
        <v>36591</v>
      </c>
      <c r="D8" s="7" t="s">
        <v>23</v>
      </c>
      <c r="E8" s="5" t="s">
        <v>214</v>
      </c>
      <c r="F8" s="5" t="s">
        <v>21</v>
      </c>
      <c r="G8" s="5"/>
      <c r="H8" s="5" t="s">
        <v>215</v>
      </c>
      <c r="I8" s="25" t="s">
        <v>353</v>
      </c>
      <c r="J8" s="5">
        <v>1</v>
      </c>
      <c r="K8" s="5">
        <v>5</v>
      </c>
      <c r="L8" s="26" t="s">
        <v>346</v>
      </c>
      <c r="M8" s="7">
        <v>1</v>
      </c>
      <c r="N8" s="19">
        <v>1</v>
      </c>
      <c r="O8" s="17">
        <f aca="true" t="shared" si="0" ref="O8:O17">SQRT(K8*N8)</f>
        <v>2.23606797749979</v>
      </c>
      <c r="P8" s="5">
        <v>1</v>
      </c>
      <c r="Q8" s="26" t="s">
        <v>353</v>
      </c>
      <c r="R8" s="5">
        <v>1</v>
      </c>
      <c r="S8" s="7" t="s">
        <v>35</v>
      </c>
      <c r="T8" s="5">
        <v>30</v>
      </c>
    </row>
    <row r="9" spans="1:20" ht="12" customHeight="1">
      <c r="A9" s="5">
        <v>2</v>
      </c>
      <c r="B9" s="5" t="s">
        <v>222</v>
      </c>
      <c r="C9" s="6">
        <v>36475</v>
      </c>
      <c r="D9" s="7" t="s">
        <v>20</v>
      </c>
      <c r="E9" s="5" t="s">
        <v>66</v>
      </c>
      <c r="F9" s="5" t="s">
        <v>21</v>
      </c>
      <c r="G9" s="5" t="s">
        <v>26</v>
      </c>
      <c r="H9" s="5" t="s">
        <v>44</v>
      </c>
      <c r="I9" s="25" t="s">
        <v>353</v>
      </c>
      <c r="J9" s="5">
        <v>1</v>
      </c>
      <c r="K9" s="5">
        <v>5</v>
      </c>
      <c r="L9" s="26" t="s">
        <v>368</v>
      </c>
      <c r="M9" s="7">
        <v>2</v>
      </c>
      <c r="N9" s="19">
        <v>2.5</v>
      </c>
      <c r="O9" s="17">
        <f t="shared" si="0"/>
        <v>3.5355339059327378</v>
      </c>
      <c r="P9" s="5">
        <v>2</v>
      </c>
      <c r="Q9" s="26" t="s">
        <v>353</v>
      </c>
      <c r="R9" s="5">
        <v>2</v>
      </c>
      <c r="S9" s="7" t="s">
        <v>35</v>
      </c>
      <c r="T9" s="5">
        <v>26</v>
      </c>
    </row>
    <row r="10" spans="1:20" ht="12" customHeight="1">
      <c r="A10" s="5">
        <v>3</v>
      </c>
      <c r="B10" s="5" t="s">
        <v>32</v>
      </c>
      <c r="C10" s="6">
        <v>36625</v>
      </c>
      <c r="D10" s="7" t="s">
        <v>35</v>
      </c>
      <c r="E10" s="5" t="s">
        <v>69</v>
      </c>
      <c r="F10" s="5" t="s">
        <v>21</v>
      </c>
      <c r="G10" s="5" t="s">
        <v>29</v>
      </c>
      <c r="H10" s="5" t="s">
        <v>30</v>
      </c>
      <c r="I10" s="25" t="s">
        <v>353</v>
      </c>
      <c r="J10" s="5">
        <v>1</v>
      </c>
      <c r="K10" s="5">
        <v>5</v>
      </c>
      <c r="L10" s="26" t="s">
        <v>368</v>
      </c>
      <c r="M10" s="7">
        <v>2</v>
      </c>
      <c r="N10" s="19">
        <v>2.5</v>
      </c>
      <c r="O10" s="17">
        <f t="shared" si="0"/>
        <v>3.5355339059327378</v>
      </c>
      <c r="P10" s="5">
        <v>2</v>
      </c>
      <c r="Q10" s="26" t="s">
        <v>353</v>
      </c>
      <c r="R10" s="5">
        <v>2</v>
      </c>
      <c r="S10" s="7" t="s">
        <v>35</v>
      </c>
      <c r="T10" s="5">
        <v>22</v>
      </c>
    </row>
    <row r="11" spans="1:20" ht="12" customHeight="1">
      <c r="A11" s="5">
        <v>4</v>
      </c>
      <c r="B11" s="5" t="s">
        <v>34</v>
      </c>
      <c r="C11" s="6">
        <v>36256</v>
      </c>
      <c r="D11" s="7" t="s">
        <v>35</v>
      </c>
      <c r="E11" s="5" t="s">
        <v>66</v>
      </c>
      <c r="F11" s="5" t="s">
        <v>21</v>
      </c>
      <c r="G11" s="5" t="s">
        <v>133</v>
      </c>
      <c r="H11" s="5" t="s">
        <v>151</v>
      </c>
      <c r="I11" s="25" t="s">
        <v>353</v>
      </c>
      <c r="J11" s="5">
        <v>1</v>
      </c>
      <c r="K11" s="5">
        <v>5</v>
      </c>
      <c r="L11" s="26" t="s">
        <v>348</v>
      </c>
      <c r="M11" s="7">
        <v>5</v>
      </c>
      <c r="N11" s="19">
        <v>5</v>
      </c>
      <c r="O11" s="17">
        <f t="shared" si="0"/>
        <v>5</v>
      </c>
      <c r="P11" s="5">
        <v>5</v>
      </c>
      <c r="Q11" s="26" t="s">
        <v>367</v>
      </c>
      <c r="R11" s="5">
        <v>4</v>
      </c>
      <c r="S11" s="7" t="s">
        <v>23</v>
      </c>
      <c r="T11" s="5">
        <v>18</v>
      </c>
    </row>
    <row r="12" spans="1:20" ht="12" customHeight="1">
      <c r="A12" s="5">
        <v>5</v>
      </c>
      <c r="B12" s="5" t="s">
        <v>201</v>
      </c>
      <c r="C12" s="6">
        <v>36368</v>
      </c>
      <c r="D12" s="7" t="s">
        <v>35</v>
      </c>
      <c r="E12" s="5" t="s">
        <v>202</v>
      </c>
      <c r="F12" s="5" t="s">
        <v>21</v>
      </c>
      <c r="G12" s="5" t="s">
        <v>22</v>
      </c>
      <c r="H12" s="5" t="s">
        <v>203</v>
      </c>
      <c r="I12" s="26" t="s">
        <v>353</v>
      </c>
      <c r="J12" s="5">
        <v>1</v>
      </c>
      <c r="K12" s="5">
        <v>5</v>
      </c>
      <c r="L12" s="26" t="s">
        <v>195</v>
      </c>
      <c r="M12" s="7">
        <v>7</v>
      </c>
      <c r="N12" s="19">
        <v>8</v>
      </c>
      <c r="O12" s="17">
        <f t="shared" si="0"/>
        <v>6.324555320336759</v>
      </c>
      <c r="P12" s="5">
        <v>6</v>
      </c>
      <c r="Q12" s="26" t="s">
        <v>438</v>
      </c>
      <c r="R12" s="5">
        <v>5</v>
      </c>
      <c r="S12" s="7" t="s">
        <v>23</v>
      </c>
      <c r="T12" s="5">
        <v>16</v>
      </c>
    </row>
    <row r="13" spans="1:20" ht="12" customHeight="1">
      <c r="A13" s="5">
        <v>6</v>
      </c>
      <c r="B13" s="5" t="s">
        <v>207</v>
      </c>
      <c r="C13" s="6">
        <v>36596</v>
      </c>
      <c r="D13" s="7" t="s">
        <v>35</v>
      </c>
      <c r="E13" s="5" t="s">
        <v>202</v>
      </c>
      <c r="F13" s="5" t="s">
        <v>21</v>
      </c>
      <c r="G13" s="5" t="s">
        <v>22</v>
      </c>
      <c r="H13" s="5" t="s">
        <v>203</v>
      </c>
      <c r="I13" s="26" t="s">
        <v>353</v>
      </c>
      <c r="J13" s="5">
        <v>1</v>
      </c>
      <c r="K13" s="5">
        <v>5</v>
      </c>
      <c r="L13" s="26" t="s">
        <v>193</v>
      </c>
      <c r="M13" s="7">
        <v>4</v>
      </c>
      <c r="N13" s="19">
        <v>4</v>
      </c>
      <c r="O13" s="17">
        <f t="shared" si="0"/>
        <v>4.47213595499958</v>
      </c>
      <c r="P13" s="5">
        <v>4</v>
      </c>
      <c r="Q13" s="26" t="s">
        <v>415</v>
      </c>
      <c r="R13" s="5">
        <v>6</v>
      </c>
      <c r="S13" s="7" t="s">
        <v>23</v>
      </c>
      <c r="T13" s="5">
        <v>14</v>
      </c>
    </row>
    <row r="14" spans="1:20" ht="12" customHeight="1">
      <c r="A14" s="5">
        <v>7</v>
      </c>
      <c r="B14" s="5" t="s">
        <v>68</v>
      </c>
      <c r="C14" s="6">
        <v>36349</v>
      </c>
      <c r="D14" s="7" t="s">
        <v>35</v>
      </c>
      <c r="E14" s="5" t="s">
        <v>66</v>
      </c>
      <c r="F14" s="5" t="s">
        <v>21</v>
      </c>
      <c r="G14" s="5" t="s">
        <v>133</v>
      </c>
      <c r="H14" s="5" t="s">
        <v>151</v>
      </c>
      <c r="I14" s="25">
        <v>29</v>
      </c>
      <c r="J14" s="5">
        <v>13</v>
      </c>
      <c r="K14" s="5">
        <v>13</v>
      </c>
      <c r="L14" s="26" t="s">
        <v>393</v>
      </c>
      <c r="M14" s="7">
        <v>6</v>
      </c>
      <c r="N14" s="19">
        <v>6</v>
      </c>
      <c r="O14" s="17">
        <f t="shared" si="0"/>
        <v>8.831760866327848</v>
      </c>
      <c r="P14" s="5">
        <v>9</v>
      </c>
      <c r="Q14" s="25">
        <v>10</v>
      </c>
      <c r="R14" s="5">
        <v>7</v>
      </c>
      <c r="S14" s="7" t="s">
        <v>23</v>
      </c>
      <c r="T14" s="5">
        <v>12</v>
      </c>
    </row>
    <row r="15" spans="1:20" ht="12" customHeight="1">
      <c r="A15" s="5">
        <v>8</v>
      </c>
      <c r="B15" s="5" t="s">
        <v>208</v>
      </c>
      <c r="C15" s="6">
        <v>36321</v>
      </c>
      <c r="D15" s="7" t="s">
        <v>31</v>
      </c>
      <c r="E15" s="5" t="s">
        <v>209</v>
      </c>
      <c r="F15" s="5" t="s">
        <v>21</v>
      </c>
      <c r="G15" s="5"/>
      <c r="H15" s="5" t="s">
        <v>210</v>
      </c>
      <c r="I15" s="25" t="s">
        <v>353</v>
      </c>
      <c r="J15" s="5">
        <v>1</v>
      </c>
      <c r="K15" s="5">
        <v>5</v>
      </c>
      <c r="L15" s="26" t="s">
        <v>376</v>
      </c>
      <c r="M15" s="7">
        <v>10</v>
      </c>
      <c r="N15" s="19">
        <v>10</v>
      </c>
      <c r="O15" s="17">
        <f t="shared" si="0"/>
        <v>7.0710678118654755</v>
      </c>
      <c r="P15" s="5">
        <v>8</v>
      </c>
      <c r="Q15" s="26">
        <v>9.8</v>
      </c>
      <c r="R15" s="5">
        <v>8</v>
      </c>
      <c r="S15" s="7" t="s">
        <v>20</v>
      </c>
      <c r="T15" s="5">
        <v>10</v>
      </c>
    </row>
    <row r="16" spans="1:20" ht="12" customHeight="1">
      <c r="A16" s="5">
        <v>9</v>
      </c>
      <c r="B16" s="5" t="s">
        <v>137</v>
      </c>
      <c r="C16" s="6">
        <v>36461</v>
      </c>
      <c r="D16" s="7" t="s">
        <v>23</v>
      </c>
      <c r="E16" s="5" t="s">
        <v>66</v>
      </c>
      <c r="F16" s="5" t="s">
        <v>21</v>
      </c>
      <c r="G16" s="5" t="s">
        <v>102</v>
      </c>
      <c r="H16" s="5" t="s">
        <v>138</v>
      </c>
      <c r="I16" s="26" t="s">
        <v>353</v>
      </c>
      <c r="J16" s="5">
        <v>1</v>
      </c>
      <c r="K16" s="5">
        <v>5</v>
      </c>
      <c r="L16" s="26" t="s">
        <v>195</v>
      </c>
      <c r="M16" s="7">
        <v>7</v>
      </c>
      <c r="N16" s="19">
        <v>8</v>
      </c>
      <c r="O16" s="17">
        <f t="shared" si="0"/>
        <v>6.324555320336759</v>
      </c>
      <c r="P16" s="5">
        <v>6</v>
      </c>
      <c r="Q16" s="25">
        <v>7</v>
      </c>
      <c r="R16" s="5">
        <v>9</v>
      </c>
      <c r="S16" s="7" t="s">
        <v>64</v>
      </c>
      <c r="T16" s="5">
        <v>9</v>
      </c>
    </row>
    <row r="17" spans="1:20" ht="12" customHeight="1">
      <c r="A17" s="5">
        <v>10</v>
      </c>
      <c r="B17" s="5" t="s">
        <v>216</v>
      </c>
      <c r="C17" s="6">
        <v>36818</v>
      </c>
      <c r="D17" s="7" t="s">
        <v>20</v>
      </c>
      <c r="E17" s="5" t="s">
        <v>202</v>
      </c>
      <c r="F17" s="5" t="s">
        <v>21</v>
      </c>
      <c r="G17" s="5" t="s">
        <v>22</v>
      </c>
      <c r="H17" s="5" t="s">
        <v>434</v>
      </c>
      <c r="I17" s="25">
        <v>30</v>
      </c>
      <c r="J17" s="5">
        <v>11</v>
      </c>
      <c r="K17" s="5">
        <v>11</v>
      </c>
      <c r="L17" s="26" t="s">
        <v>195</v>
      </c>
      <c r="M17" s="7">
        <v>7</v>
      </c>
      <c r="N17" s="19">
        <v>8</v>
      </c>
      <c r="O17" s="17">
        <f t="shared" si="0"/>
        <v>9.38083151964686</v>
      </c>
      <c r="P17" s="5">
        <v>10</v>
      </c>
      <c r="Q17" s="26" t="s">
        <v>409</v>
      </c>
      <c r="R17" s="5">
        <v>10</v>
      </c>
      <c r="S17" s="7" t="s">
        <v>64</v>
      </c>
      <c r="T17" s="5">
        <v>8</v>
      </c>
    </row>
    <row r="18" spans="1:20" ht="12" customHeight="1">
      <c r="A18" s="5">
        <v>11</v>
      </c>
      <c r="B18" s="5" t="s">
        <v>217</v>
      </c>
      <c r="C18" s="6">
        <v>36551</v>
      </c>
      <c r="D18" s="7" t="s">
        <v>23</v>
      </c>
      <c r="E18" s="5" t="s">
        <v>214</v>
      </c>
      <c r="F18" s="5" t="s">
        <v>21</v>
      </c>
      <c r="G18" s="5"/>
      <c r="H18" s="5" t="s">
        <v>215</v>
      </c>
      <c r="I18" s="25" t="s">
        <v>353</v>
      </c>
      <c r="J18" s="5">
        <v>1</v>
      </c>
      <c r="K18" s="5">
        <v>5</v>
      </c>
      <c r="L18" s="25">
        <v>13</v>
      </c>
      <c r="M18" s="7">
        <v>19</v>
      </c>
      <c r="N18" s="19">
        <v>19.5</v>
      </c>
      <c r="O18" s="17">
        <f aca="true" t="shared" si="1" ref="O18:O32">SQRT(K18*N18)</f>
        <v>9.874208829065749</v>
      </c>
      <c r="P18" s="5">
        <v>11</v>
      </c>
      <c r="Q18" s="5"/>
      <c r="R18" s="5">
        <v>11</v>
      </c>
      <c r="S18" s="7" t="s">
        <v>62</v>
      </c>
      <c r="T18" s="5">
        <v>7</v>
      </c>
    </row>
    <row r="19" spans="1:20" ht="12" customHeight="1">
      <c r="A19" s="5">
        <v>12</v>
      </c>
      <c r="B19" s="5" t="s">
        <v>131</v>
      </c>
      <c r="C19" s="6">
        <v>36882</v>
      </c>
      <c r="D19" s="7" t="s">
        <v>23</v>
      </c>
      <c r="E19" s="5" t="s">
        <v>97</v>
      </c>
      <c r="F19" s="5" t="s">
        <v>21</v>
      </c>
      <c r="G19" s="5"/>
      <c r="H19" s="5" t="s">
        <v>132</v>
      </c>
      <c r="I19" s="25" t="s">
        <v>395</v>
      </c>
      <c r="J19" s="5">
        <v>10</v>
      </c>
      <c r="K19" s="5">
        <v>10</v>
      </c>
      <c r="L19" s="26" t="s">
        <v>396</v>
      </c>
      <c r="M19" s="7">
        <v>15</v>
      </c>
      <c r="N19" s="19">
        <v>15</v>
      </c>
      <c r="O19" s="17">
        <f t="shared" si="1"/>
        <v>12.24744871391589</v>
      </c>
      <c r="P19" s="5">
        <v>12</v>
      </c>
      <c r="Q19" s="5"/>
      <c r="R19" s="5">
        <v>12</v>
      </c>
      <c r="S19" s="7" t="s">
        <v>62</v>
      </c>
      <c r="T19" s="5">
        <v>6</v>
      </c>
    </row>
    <row r="20" spans="1:20" ht="12" customHeight="1">
      <c r="A20" s="5">
        <v>13</v>
      </c>
      <c r="B20" s="5" t="s">
        <v>118</v>
      </c>
      <c r="C20" s="6">
        <v>36452</v>
      </c>
      <c r="D20" s="7" t="s">
        <v>20</v>
      </c>
      <c r="E20" s="5" t="s">
        <v>69</v>
      </c>
      <c r="F20" s="5" t="s">
        <v>21</v>
      </c>
      <c r="G20" s="5" t="s">
        <v>100</v>
      </c>
      <c r="H20" s="5" t="s">
        <v>75</v>
      </c>
      <c r="I20" s="25" t="s">
        <v>394</v>
      </c>
      <c r="J20" s="5">
        <v>12</v>
      </c>
      <c r="K20" s="5">
        <v>12</v>
      </c>
      <c r="L20" s="26" t="s">
        <v>355</v>
      </c>
      <c r="M20" s="7">
        <v>12</v>
      </c>
      <c r="N20" s="19">
        <v>12.5</v>
      </c>
      <c r="O20" s="17">
        <f t="shared" si="1"/>
        <v>12.24744871391589</v>
      </c>
      <c r="P20" s="5">
        <v>12</v>
      </c>
      <c r="Q20" s="5"/>
      <c r="R20" s="5">
        <v>12</v>
      </c>
      <c r="S20" s="5"/>
      <c r="T20" s="5">
        <v>5</v>
      </c>
    </row>
    <row r="21" spans="1:20" ht="12" customHeight="1">
      <c r="A21" s="5">
        <v>14</v>
      </c>
      <c r="B21" s="5" t="s">
        <v>92</v>
      </c>
      <c r="C21" s="6">
        <v>36341</v>
      </c>
      <c r="D21" s="7" t="s">
        <v>23</v>
      </c>
      <c r="E21" s="5" t="s">
        <v>66</v>
      </c>
      <c r="F21" s="5" t="s">
        <v>21</v>
      </c>
      <c r="G21" s="5" t="s">
        <v>26</v>
      </c>
      <c r="H21" s="5" t="s">
        <v>44</v>
      </c>
      <c r="I21" s="25" t="s">
        <v>368</v>
      </c>
      <c r="J21" s="5">
        <v>15</v>
      </c>
      <c r="K21" s="5">
        <v>15</v>
      </c>
      <c r="L21" s="25">
        <v>21</v>
      </c>
      <c r="M21" s="7">
        <v>11</v>
      </c>
      <c r="N21" s="19">
        <v>11</v>
      </c>
      <c r="O21" s="17">
        <f t="shared" si="1"/>
        <v>12.84523257866513</v>
      </c>
      <c r="P21" s="5">
        <v>14</v>
      </c>
      <c r="Q21" s="5"/>
      <c r="R21" s="5">
        <v>14</v>
      </c>
      <c r="S21" s="5"/>
      <c r="T21" s="5">
        <v>4</v>
      </c>
    </row>
    <row r="22" spans="1:20" ht="12" customHeight="1">
      <c r="A22" s="5">
        <v>15</v>
      </c>
      <c r="B22" s="5" t="s">
        <v>194</v>
      </c>
      <c r="C22" s="6">
        <v>36454</v>
      </c>
      <c r="D22" s="7" t="s">
        <v>20</v>
      </c>
      <c r="E22" s="5" t="s">
        <v>66</v>
      </c>
      <c r="F22" s="5" t="s">
        <v>21</v>
      </c>
      <c r="G22" s="5" t="s">
        <v>26</v>
      </c>
      <c r="H22" s="5" t="s">
        <v>44</v>
      </c>
      <c r="I22" s="25">
        <v>27</v>
      </c>
      <c r="J22" s="5">
        <v>14</v>
      </c>
      <c r="K22" s="5">
        <v>14</v>
      </c>
      <c r="L22" s="25">
        <v>20</v>
      </c>
      <c r="M22" s="7">
        <v>14</v>
      </c>
      <c r="N22" s="19">
        <v>14</v>
      </c>
      <c r="O22" s="17">
        <f t="shared" si="1"/>
        <v>14</v>
      </c>
      <c r="P22" s="5">
        <v>15</v>
      </c>
      <c r="Q22" s="5"/>
      <c r="R22" s="5">
        <v>15</v>
      </c>
      <c r="S22" s="5"/>
      <c r="T22" s="5">
        <v>3</v>
      </c>
    </row>
    <row r="23" spans="1:20" ht="12" customHeight="1">
      <c r="A23" s="5">
        <v>16</v>
      </c>
      <c r="B23" s="5" t="s">
        <v>90</v>
      </c>
      <c r="C23" s="6">
        <v>36315</v>
      </c>
      <c r="D23" s="7" t="s">
        <v>23</v>
      </c>
      <c r="E23" s="5" t="s">
        <v>79</v>
      </c>
      <c r="F23" s="5" t="s">
        <v>21</v>
      </c>
      <c r="G23" s="5" t="s">
        <v>91</v>
      </c>
      <c r="H23" s="5" t="s">
        <v>43</v>
      </c>
      <c r="I23" s="25" t="s">
        <v>397</v>
      </c>
      <c r="J23" s="5">
        <v>19</v>
      </c>
      <c r="K23" s="5">
        <v>19</v>
      </c>
      <c r="L23" s="26" t="s">
        <v>355</v>
      </c>
      <c r="M23" s="7">
        <v>12</v>
      </c>
      <c r="N23" s="19">
        <v>12.5</v>
      </c>
      <c r="O23" s="17">
        <f t="shared" si="1"/>
        <v>15.411035007422441</v>
      </c>
      <c r="P23" s="5">
        <v>16</v>
      </c>
      <c r="Q23" s="5"/>
      <c r="R23" s="5">
        <v>16</v>
      </c>
      <c r="S23" s="5"/>
      <c r="T23" s="5"/>
    </row>
    <row r="24" spans="1:20" ht="12" customHeight="1">
      <c r="A24" s="5">
        <v>17</v>
      </c>
      <c r="B24" s="5" t="s">
        <v>332</v>
      </c>
      <c r="C24" s="6">
        <v>36194</v>
      </c>
      <c r="D24" s="7"/>
      <c r="E24" s="5" t="s">
        <v>67</v>
      </c>
      <c r="F24" s="5" t="s">
        <v>21</v>
      </c>
      <c r="G24" s="5" t="s">
        <v>398</v>
      </c>
      <c r="H24" s="5" t="s">
        <v>33</v>
      </c>
      <c r="I24" s="25">
        <v>23</v>
      </c>
      <c r="J24" s="5">
        <v>16</v>
      </c>
      <c r="K24" s="5">
        <v>16</v>
      </c>
      <c r="L24" s="26" t="s">
        <v>359</v>
      </c>
      <c r="M24" s="7">
        <v>16</v>
      </c>
      <c r="N24" s="19">
        <v>16</v>
      </c>
      <c r="O24" s="17">
        <f t="shared" si="1"/>
        <v>16</v>
      </c>
      <c r="P24" s="5">
        <v>17</v>
      </c>
      <c r="Q24" s="5"/>
      <c r="R24" s="5">
        <v>17</v>
      </c>
      <c r="S24" s="5"/>
      <c r="T24" s="5"/>
    </row>
    <row r="25" spans="1:20" ht="12" customHeight="1">
      <c r="A25" s="5">
        <v>18</v>
      </c>
      <c r="B25" s="5" t="s">
        <v>87</v>
      </c>
      <c r="C25" s="6">
        <v>36891</v>
      </c>
      <c r="D25" s="7" t="s">
        <v>25</v>
      </c>
      <c r="E25" s="5" t="s">
        <v>66</v>
      </c>
      <c r="F25" s="5" t="s">
        <v>21</v>
      </c>
      <c r="G25" s="5" t="s">
        <v>26</v>
      </c>
      <c r="H25" s="5" t="s">
        <v>44</v>
      </c>
      <c r="I25" s="25" t="s">
        <v>401</v>
      </c>
      <c r="J25" s="5">
        <v>17</v>
      </c>
      <c r="K25" s="5">
        <v>17</v>
      </c>
      <c r="L25" s="25">
        <v>14</v>
      </c>
      <c r="M25" s="7">
        <v>18</v>
      </c>
      <c r="N25" s="19">
        <v>18</v>
      </c>
      <c r="O25" s="17">
        <f t="shared" si="1"/>
        <v>17.4928556845359</v>
      </c>
      <c r="P25" s="5">
        <v>18</v>
      </c>
      <c r="Q25" s="5"/>
      <c r="R25" s="5">
        <v>18</v>
      </c>
      <c r="S25" s="5"/>
      <c r="T25" s="5"/>
    </row>
    <row r="26" spans="1:20" ht="12" customHeight="1">
      <c r="A26" s="5">
        <v>19</v>
      </c>
      <c r="B26" s="5" t="s">
        <v>399</v>
      </c>
      <c r="C26" s="6">
        <v>36272</v>
      </c>
      <c r="D26" s="7" t="s">
        <v>23</v>
      </c>
      <c r="E26" s="5" t="s">
        <v>67</v>
      </c>
      <c r="F26" s="5" t="s">
        <v>21</v>
      </c>
      <c r="G26" s="5" t="s">
        <v>63</v>
      </c>
      <c r="H26" s="5" t="s">
        <v>33</v>
      </c>
      <c r="I26" s="25">
        <v>20</v>
      </c>
      <c r="J26" s="5">
        <v>18</v>
      </c>
      <c r="K26" s="5">
        <v>18</v>
      </c>
      <c r="L26" s="26" t="s">
        <v>400</v>
      </c>
      <c r="M26" s="7">
        <v>17</v>
      </c>
      <c r="N26" s="19">
        <v>17</v>
      </c>
      <c r="O26" s="17">
        <f t="shared" si="1"/>
        <v>17.4928556845359</v>
      </c>
      <c r="P26" s="5">
        <v>18</v>
      </c>
      <c r="Q26" s="5"/>
      <c r="R26" s="5">
        <v>18</v>
      </c>
      <c r="S26" s="5"/>
      <c r="T26" s="5"/>
    </row>
    <row r="27" spans="1:20" ht="12" customHeight="1">
      <c r="A27" s="5">
        <v>20</v>
      </c>
      <c r="B27" s="5" t="s">
        <v>218</v>
      </c>
      <c r="C27" s="6">
        <v>36412</v>
      </c>
      <c r="D27" s="7" t="s">
        <v>25</v>
      </c>
      <c r="E27" s="5" t="s">
        <v>66</v>
      </c>
      <c r="F27" s="5" t="s">
        <v>21</v>
      </c>
      <c r="G27" s="5" t="s">
        <v>219</v>
      </c>
      <c r="H27" s="5" t="s">
        <v>220</v>
      </c>
      <c r="I27" s="25">
        <v>19</v>
      </c>
      <c r="J27" s="5">
        <v>20</v>
      </c>
      <c r="K27" s="5">
        <v>20</v>
      </c>
      <c r="L27" s="26" t="s">
        <v>402</v>
      </c>
      <c r="M27" s="7">
        <v>21</v>
      </c>
      <c r="N27" s="19">
        <v>21</v>
      </c>
      <c r="O27" s="17">
        <f t="shared" si="1"/>
        <v>20.493901531919196</v>
      </c>
      <c r="P27" s="5">
        <v>20</v>
      </c>
      <c r="Q27" s="5"/>
      <c r="R27" s="5">
        <v>20</v>
      </c>
      <c r="S27" s="5"/>
      <c r="T27" s="5"/>
    </row>
    <row r="28" spans="1:20" ht="12" customHeight="1">
      <c r="A28" s="5">
        <v>21</v>
      </c>
      <c r="B28" s="5" t="s">
        <v>221</v>
      </c>
      <c r="C28" s="6">
        <v>36191</v>
      </c>
      <c r="D28" s="7" t="s">
        <v>25</v>
      </c>
      <c r="E28" s="5" t="s">
        <v>66</v>
      </c>
      <c r="F28" s="5" t="s">
        <v>21</v>
      </c>
      <c r="G28" s="5" t="s">
        <v>133</v>
      </c>
      <c r="H28" s="5" t="s">
        <v>151</v>
      </c>
      <c r="I28" s="25" t="s">
        <v>403</v>
      </c>
      <c r="J28" s="5">
        <v>23</v>
      </c>
      <c r="K28" s="5">
        <v>23</v>
      </c>
      <c r="L28" s="25">
        <v>13</v>
      </c>
      <c r="M28" s="7">
        <v>19</v>
      </c>
      <c r="N28" s="19">
        <v>19.5</v>
      </c>
      <c r="O28" s="17">
        <f t="shared" si="1"/>
        <v>21.17781858454737</v>
      </c>
      <c r="P28" s="5">
        <v>21</v>
      </c>
      <c r="Q28" s="5"/>
      <c r="R28" s="5">
        <v>21</v>
      </c>
      <c r="S28" s="5"/>
      <c r="T28" s="5"/>
    </row>
    <row r="29" spans="1:20" ht="12" customHeight="1">
      <c r="A29" s="5">
        <v>22</v>
      </c>
      <c r="B29" s="5" t="s">
        <v>211</v>
      </c>
      <c r="C29" s="6">
        <v>36882</v>
      </c>
      <c r="D29" s="7" t="s">
        <v>31</v>
      </c>
      <c r="E29" s="5" t="s">
        <v>66</v>
      </c>
      <c r="F29" s="5" t="s">
        <v>21</v>
      </c>
      <c r="G29" s="5" t="s">
        <v>133</v>
      </c>
      <c r="H29" s="5" t="s">
        <v>151</v>
      </c>
      <c r="I29" s="25" t="s">
        <v>375</v>
      </c>
      <c r="J29" s="5">
        <v>21</v>
      </c>
      <c r="K29" s="5">
        <v>21</v>
      </c>
      <c r="L29" s="26" t="s">
        <v>404</v>
      </c>
      <c r="M29" s="7">
        <v>23</v>
      </c>
      <c r="N29" s="19">
        <v>23</v>
      </c>
      <c r="O29" s="17">
        <f t="shared" si="1"/>
        <v>21.97726097583591</v>
      </c>
      <c r="P29" s="5">
        <v>22</v>
      </c>
      <c r="Q29" s="5"/>
      <c r="R29" s="5">
        <v>22</v>
      </c>
      <c r="S29" s="5"/>
      <c r="T29" s="5"/>
    </row>
    <row r="30" spans="1:20" ht="12" customHeight="1">
      <c r="A30" s="5">
        <v>23</v>
      </c>
      <c r="B30" s="5" t="s">
        <v>200</v>
      </c>
      <c r="C30" s="6">
        <v>36697</v>
      </c>
      <c r="D30" s="7" t="s">
        <v>31</v>
      </c>
      <c r="E30" s="5" t="s">
        <v>66</v>
      </c>
      <c r="F30" s="5" t="s">
        <v>21</v>
      </c>
      <c r="G30" s="5" t="s">
        <v>102</v>
      </c>
      <c r="H30" s="5" t="s">
        <v>228</v>
      </c>
      <c r="I30" s="25">
        <v>17</v>
      </c>
      <c r="J30" s="5">
        <v>22</v>
      </c>
      <c r="K30" s="5">
        <v>22</v>
      </c>
      <c r="L30" s="25">
        <v>11</v>
      </c>
      <c r="M30" s="7">
        <v>24</v>
      </c>
      <c r="N30" s="19">
        <v>24</v>
      </c>
      <c r="O30" s="17">
        <f t="shared" si="1"/>
        <v>22.978250586152114</v>
      </c>
      <c r="P30" s="5">
        <v>23</v>
      </c>
      <c r="Q30" s="5"/>
      <c r="R30" s="5">
        <v>23</v>
      </c>
      <c r="S30" s="5"/>
      <c r="T30" s="5"/>
    </row>
    <row r="31" spans="1:20" ht="12" customHeight="1">
      <c r="A31" s="5">
        <v>24</v>
      </c>
      <c r="B31" s="5" t="s">
        <v>204</v>
      </c>
      <c r="C31" s="6">
        <v>36378</v>
      </c>
      <c r="D31" s="7" t="s">
        <v>31</v>
      </c>
      <c r="E31" s="5" t="s">
        <v>79</v>
      </c>
      <c r="F31" s="5" t="s">
        <v>21</v>
      </c>
      <c r="G31" s="5" t="s">
        <v>205</v>
      </c>
      <c r="H31" s="5" t="s">
        <v>43</v>
      </c>
      <c r="I31" s="25" t="s">
        <v>405</v>
      </c>
      <c r="J31" s="5">
        <v>25</v>
      </c>
      <c r="K31" s="5">
        <v>25</v>
      </c>
      <c r="L31" s="26" t="s">
        <v>406</v>
      </c>
      <c r="M31" s="7">
        <v>22</v>
      </c>
      <c r="N31" s="19">
        <v>22</v>
      </c>
      <c r="O31" s="17">
        <f t="shared" si="1"/>
        <v>23.45207879911715</v>
      </c>
      <c r="P31" s="5">
        <v>24</v>
      </c>
      <c r="Q31" s="5"/>
      <c r="R31" s="5">
        <v>24</v>
      </c>
      <c r="S31" s="5"/>
      <c r="T31" s="5"/>
    </row>
    <row r="32" spans="1:20" ht="12" customHeight="1">
      <c r="A32" s="5">
        <v>25</v>
      </c>
      <c r="B32" s="5" t="s">
        <v>134</v>
      </c>
      <c r="C32" s="6">
        <v>36472</v>
      </c>
      <c r="D32" s="7" t="s">
        <v>28</v>
      </c>
      <c r="E32" s="5" t="s">
        <v>175</v>
      </c>
      <c r="F32" s="5" t="s">
        <v>21</v>
      </c>
      <c r="G32" s="5" t="s">
        <v>135</v>
      </c>
      <c r="H32" s="5" t="s">
        <v>136</v>
      </c>
      <c r="I32" s="25" t="s">
        <v>407</v>
      </c>
      <c r="J32" s="5">
        <v>24</v>
      </c>
      <c r="K32" s="5">
        <v>24</v>
      </c>
      <c r="L32" s="25">
        <v>10</v>
      </c>
      <c r="M32" s="7">
        <v>25</v>
      </c>
      <c r="N32" s="19">
        <v>25</v>
      </c>
      <c r="O32" s="17">
        <f t="shared" si="1"/>
        <v>24.49489742783178</v>
      </c>
      <c r="P32" s="5">
        <v>25</v>
      </c>
      <c r="Q32" s="5"/>
      <c r="R32" s="5">
        <v>25</v>
      </c>
      <c r="S32" s="5"/>
      <c r="T32" s="5"/>
    </row>
    <row r="34" spans="1:20" ht="15.75">
      <c r="A34" s="84" t="s">
        <v>164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"/>
      <c r="T34" s="3"/>
    </row>
    <row r="35" spans="1:20" ht="12.75" customHeight="1">
      <c r="A35" s="72" t="s">
        <v>2</v>
      </c>
      <c r="B35" s="72" t="s">
        <v>3</v>
      </c>
      <c r="C35" s="66" t="s">
        <v>14</v>
      </c>
      <c r="D35" s="66" t="s">
        <v>5</v>
      </c>
      <c r="E35" s="72" t="s">
        <v>6</v>
      </c>
      <c r="F35" s="72" t="s">
        <v>54</v>
      </c>
      <c r="G35" s="72" t="s">
        <v>53</v>
      </c>
      <c r="H35" s="72" t="s">
        <v>9</v>
      </c>
      <c r="I35" s="67" t="s">
        <v>12</v>
      </c>
      <c r="J35" s="68"/>
      <c r="K35" s="68"/>
      <c r="L35" s="68"/>
      <c r="M35" s="68"/>
      <c r="N35" s="68"/>
      <c r="O35" s="68"/>
      <c r="P35" s="68"/>
      <c r="Q35" s="68"/>
      <c r="R35" s="75"/>
      <c r="S35" s="73" t="s">
        <v>190</v>
      </c>
      <c r="T35" s="73" t="s">
        <v>73</v>
      </c>
    </row>
    <row r="36" spans="1:20" ht="12.75" customHeight="1">
      <c r="A36" s="72"/>
      <c r="B36" s="72"/>
      <c r="C36" s="66"/>
      <c r="D36" s="66"/>
      <c r="E36" s="72"/>
      <c r="F36" s="72"/>
      <c r="G36" s="72"/>
      <c r="H36" s="72"/>
      <c r="I36" s="66" t="s">
        <v>383</v>
      </c>
      <c r="J36" s="66" t="s">
        <v>10</v>
      </c>
      <c r="K36" s="73" t="s">
        <v>70</v>
      </c>
      <c r="L36" s="66" t="s">
        <v>383</v>
      </c>
      <c r="M36" s="66" t="s">
        <v>10</v>
      </c>
      <c r="N36" s="73" t="s">
        <v>70</v>
      </c>
      <c r="O36" s="73" t="s">
        <v>384</v>
      </c>
      <c r="P36" s="73" t="s">
        <v>10</v>
      </c>
      <c r="Q36" s="73" t="s">
        <v>11</v>
      </c>
      <c r="R36" s="85" t="s">
        <v>10</v>
      </c>
      <c r="S36" s="76"/>
      <c r="T36" s="76"/>
    </row>
    <row r="37" spans="1:20" ht="24" customHeight="1">
      <c r="A37" s="72"/>
      <c r="B37" s="72"/>
      <c r="C37" s="66"/>
      <c r="D37" s="66"/>
      <c r="E37" s="72"/>
      <c r="F37" s="72"/>
      <c r="G37" s="72"/>
      <c r="H37" s="72"/>
      <c r="I37" s="66"/>
      <c r="J37" s="66"/>
      <c r="K37" s="74"/>
      <c r="L37" s="66"/>
      <c r="M37" s="66"/>
      <c r="N37" s="74"/>
      <c r="O37" s="74"/>
      <c r="P37" s="74"/>
      <c r="Q37" s="74"/>
      <c r="R37" s="86"/>
      <c r="S37" s="74"/>
      <c r="T37" s="74"/>
    </row>
    <row r="38" spans="1:20" ht="13.5" customHeight="1">
      <c r="A38" s="5">
        <v>1</v>
      </c>
      <c r="B38" s="5" t="s">
        <v>317</v>
      </c>
      <c r="C38" s="6">
        <v>37527</v>
      </c>
      <c r="D38" s="7" t="s">
        <v>28</v>
      </c>
      <c r="E38" s="5" t="s">
        <v>69</v>
      </c>
      <c r="F38" s="5" t="s">
        <v>21</v>
      </c>
      <c r="G38" s="5" t="s">
        <v>29</v>
      </c>
      <c r="H38" s="5" t="s">
        <v>30</v>
      </c>
      <c r="I38" s="26" t="s">
        <v>353</v>
      </c>
      <c r="J38" s="5">
        <v>1</v>
      </c>
      <c r="K38" s="61">
        <v>2.5</v>
      </c>
      <c r="L38" s="62" t="s">
        <v>386</v>
      </c>
      <c r="M38" s="60">
        <v>1</v>
      </c>
      <c r="N38" s="65">
        <v>1</v>
      </c>
      <c r="O38" s="61">
        <f aca="true" t="shared" si="2" ref="O38:O60">SQRT(K38*N38)</f>
        <v>1.5811388300841898</v>
      </c>
      <c r="P38" s="5">
        <v>1</v>
      </c>
      <c r="Q38" s="62">
        <v>11.5</v>
      </c>
      <c r="R38" s="5">
        <v>1</v>
      </c>
      <c r="S38" s="7" t="s">
        <v>20</v>
      </c>
      <c r="T38" s="5">
        <v>30</v>
      </c>
    </row>
    <row r="39" spans="1:20" ht="13.5" customHeight="1">
      <c r="A39" s="5">
        <v>2</v>
      </c>
      <c r="B39" s="5" t="s">
        <v>318</v>
      </c>
      <c r="C39" s="6">
        <v>37509</v>
      </c>
      <c r="D39" s="7" t="s">
        <v>25</v>
      </c>
      <c r="E39" s="5" t="s">
        <v>360</v>
      </c>
      <c r="F39" s="5" t="s">
        <v>21</v>
      </c>
      <c r="G39" s="5" t="s">
        <v>448</v>
      </c>
      <c r="H39" s="5" t="s">
        <v>320</v>
      </c>
      <c r="I39" s="25">
        <v>10</v>
      </c>
      <c r="J39" s="5">
        <v>5</v>
      </c>
      <c r="K39" s="61">
        <v>6.5</v>
      </c>
      <c r="L39" s="62" t="s">
        <v>385</v>
      </c>
      <c r="M39" s="60">
        <v>4</v>
      </c>
      <c r="N39" s="65">
        <v>4.5</v>
      </c>
      <c r="O39" s="17">
        <f aca="true" t="shared" si="3" ref="O39:O47">SQRT(K39*N39)</f>
        <v>5.408326913195984</v>
      </c>
      <c r="P39" s="5">
        <v>6</v>
      </c>
      <c r="Q39" s="63">
        <v>7</v>
      </c>
      <c r="R39" s="5">
        <v>2</v>
      </c>
      <c r="S39" s="7" t="s">
        <v>20</v>
      </c>
      <c r="T39" s="5">
        <v>26</v>
      </c>
    </row>
    <row r="40" spans="1:20" ht="12.75" customHeight="1">
      <c r="A40" s="5">
        <v>3</v>
      </c>
      <c r="B40" s="5" t="s">
        <v>231</v>
      </c>
      <c r="C40" s="6">
        <v>37195</v>
      </c>
      <c r="D40" s="7" t="s">
        <v>35</v>
      </c>
      <c r="E40" s="5" t="s">
        <v>109</v>
      </c>
      <c r="F40" s="5" t="s">
        <v>21</v>
      </c>
      <c r="G40" s="5" t="s">
        <v>449</v>
      </c>
      <c r="H40" s="5" t="s">
        <v>232</v>
      </c>
      <c r="I40" s="26" t="s">
        <v>353</v>
      </c>
      <c r="J40" s="5">
        <v>1</v>
      </c>
      <c r="K40" s="61">
        <v>2.5</v>
      </c>
      <c r="L40" s="26">
        <v>6.5</v>
      </c>
      <c r="M40" s="5">
        <v>2</v>
      </c>
      <c r="N40" s="19">
        <v>2.5</v>
      </c>
      <c r="O40" s="17">
        <f t="shared" si="3"/>
        <v>2.5</v>
      </c>
      <c r="P40" s="5">
        <v>2</v>
      </c>
      <c r="Q40" s="62" t="s">
        <v>364</v>
      </c>
      <c r="R40" s="5">
        <v>3</v>
      </c>
      <c r="S40" s="7" t="s">
        <v>20</v>
      </c>
      <c r="T40" s="5">
        <v>22</v>
      </c>
    </row>
    <row r="41" spans="1:20" ht="12.75" customHeight="1">
      <c r="A41" s="5">
        <v>4</v>
      </c>
      <c r="B41" s="5" t="s">
        <v>150</v>
      </c>
      <c r="C41" s="6">
        <v>37265</v>
      </c>
      <c r="D41" s="7" t="s">
        <v>20</v>
      </c>
      <c r="E41" s="5" t="s">
        <v>65</v>
      </c>
      <c r="F41" s="5" t="s">
        <v>21</v>
      </c>
      <c r="G41" s="5" t="s">
        <v>45</v>
      </c>
      <c r="H41" s="5" t="s">
        <v>165</v>
      </c>
      <c r="I41" s="25">
        <v>10</v>
      </c>
      <c r="J41" s="5">
        <v>5</v>
      </c>
      <c r="K41" s="61">
        <v>6.5</v>
      </c>
      <c r="L41" s="26">
        <v>6.5</v>
      </c>
      <c r="M41" s="5">
        <v>2</v>
      </c>
      <c r="N41" s="19">
        <v>2.5</v>
      </c>
      <c r="O41" s="17">
        <f t="shared" si="3"/>
        <v>4.031128874149275</v>
      </c>
      <c r="P41" s="5">
        <v>4</v>
      </c>
      <c r="Q41" s="62">
        <v>6.9</v>
      </c>
      <c r="R41" s="5">
        <v>4</v>
      </c>
      <c r="S41" s="7" t="s">
        <v>20</v>
      </c>
      <c r="T41" s="5">
        <v>18</v>
      </c>
    </row>
    <row r="42" spans="1:20" ht="12.75" customHeight="1">
      <c r="A42" s="5">
        <v>5</v>
      </c>
      <c r="B42" s="5" t="s">
        <v>88</v>
      </c>
      <c r="C42" s="6">
        <v>37461</v>
      </c>
      <c r="D42" s="7" t="s">
        <v>20</v>
      </c>
      <c r="E42" s="5" t="s">
        <v>66</v>
      </c>
      <c r="F42" s="5" t="s">
        <v>21</v>
      </c>
      <c r="G42" s="5" t="s">
        <v>26</v>
      </c>
      <c r="H42" s="5" t="s">
        <v>44</v>
      </c>
      <c r="I42" s="25" t="s">
        <v>353</v>
      </c>
      <c r="J42" s="5">
        <v>1</v>
      </c>
      <c r="K42" s="61">
        <v>2.5</v>
      </c>
      <c r="L42" s="26" t="s">
        <v>363</v>
      </c>
      <c r="M42" s="5">
        <v>7</v>
      </c>
      <c r="N42" s="19">
        <v>8</v>
      </c>
      <c r="O42" s="17">
        <f t="shared" si="3"/>
        <v>4.47213595499958</v>
      </c>
      <c r="P42" s="5">
        <v>5</v>
      </c>
      <c r="Q42" s="62">
        <v>6.9</v>
      </c>
      <c r="R42" s="5">
        <v>5</v>
      </c>
      <c r="S42" s="7" t="s">
        <v>20</v>
      </c>
      <c r="T42" s="5">
        <v>16</v>
      </c>
    </row>
    <row r="43" spans="1:20" ht="12.75" customHeight="1">
      <c r="A43" s="5">
        <v>6</v>
      </c>
      <c r="B43" s="5" t="s">
        <v>108</v>
      </c>
      <c r="C43" s="6">
        <v>37019</v>
      </c>
      <c r="D43" s="7" t="s">
        <v>28</v>
      </c>
      <c r="E43" s="5" t="s">
        <v>69</v>
      </c>
      <c r="F43" s="5" t="s">
        <v>21</v>
      </c>
      <c r="G43" s="5" t="s">
        <v>29</v>
      </c>
      <c r="H43" s="5" t="s">
        <v>30</v>
      </c>
      <c r="I43" s="26" t="s">
        <v>361</v>
      </c>
      <c r="J43" s="5">
        <v>9</v>
      </c>
      <c r="K43" s="17">
        <v>9</v>
      </c>
      <c r="L43" s="26" t="s">
        <v>363</v>
      </c>
      <c r="M43" s="5">
        <v>7</v>
      </c>
      <c r="N43" s="19">
        <v>8</v>
      </c>
      <c r="O43" s="17">
        <f t="shared" si="3"/>
        <v>8.48528137423857</v>
      </c>
      <c r="P43" s="5">
        <v>9</v>
      </c>
      <c r="Q43" s="62" t="s">
        <v>409</v>
      </c>
      <c r="R43" s="5">
        <v>6</v>
      </c>
      <c r="S43" s="7" t="s">
        <v>20</v>
      </c>
      <c r="T43" s="5">
        <v>14</v>
      </c>
    </row>
    <row r="44" spans="1:20" ht="12.75" customHeight="1">
      <c r="A44" s="5">
        <v>7</v>
      </c>
      <c r="B44" s="5" t="s">
        <v>105</v>
      </c>
      <c r="C44" s="6">
        <v>36948</v>
      </c>
      <c r="D44" s="7" t="s">
        <v>23</v>
      </c>
      <c r="E44" s="5" t="s">
        <v>67</v>
      </c>
      <c r="F44" s="5" t="s">
        <v>21</v>
      </c>
      <c r="G44" s="5" t="s">
        <v>106</v>
      </c>
      <c r="H44" s="5" t="s">
        <v>83</v>
      </c>
      <c r="I44" s="26" t="s">
        <v>353</v>
      </c>
      <c r="J44" s="5">
        <v>1</v>
      </c>
      <c r="K44" s="17">
        <v>2.5</v>
      </c>
      <c r="L44" s="26" t="s">
        <v>385</v>
      </c>
      <c r="M44" s="5">
        <v>4</v>
      </c>
      <c r="N44" s="19">
        <v>4.5</v>
      </c>
      <c r="O44" s="17">
        <f t="shared" si="3"/>
        <v>3.3541019662496847</v>
      </c>
      <c r="P44" s="5">
        <v>3</v>
      </c>
      <c r="Q44" s="62">
        <v>6.5</v>
      </c>
      <c r="R44" s="5">
        <v>7</v>
      </c>
      <c r="S44" s="7" t="s">
        <v>20</v>
      </c>
      <c r="T44" s="5">
        <v>12</v>
      </c>
    </row>
    <row r="45" spans="1:20" ht="12.75" customHeight="1">
      <c r="A45" s="5">
        <v>8</v>
      </c>
      <c r="B45" s="5" t="s">
        <v>225</v>
      </c>
      <c r="C45" s="6">
        <v>37810</v>
      </c>
      <c r="D45" s="7" t="s">
        <v>25</v>
      </c>
      <c r="E45" s="5" t="s">
        <v>66</v>
      </c>
      <c r="F45" s="5" t="s">
        <v>21</v>
      </c>
      <c r="G45" s="5" t="s">
        <v>26</v>
      </c>
      <c r="H45" s="5" t="s">
        <v>44</v>
      </c>
      <c r="I45" s="26">
        <v>9.5</v>
      </c>
      <c r="J45" s="5">
        <v>11</v>
      </c>
      <c r="K45" s="17">
        <v>11</v>
      </c>
      <c r="L45" s="26">
        <v>6.3</v>
      </c>
      <c r="M45" s="5">
        <v>6</v>
      </c>
      <c r="N45" s="19">
        <v>6</v>
      </c>
      <c r="O45" s="17">
        <f t="shared" si="3"/>
        <v>8.12403840463596</v>
      </c>
      <c r="P45" s="5">
        <v>7</v>
      </c>
      <c r="Q45" s="62" t="s">
        <v>429</v>
      </c>
      <c r="R45" s="5">
        <v>8</v>
      </c>
      <c r="S45" s="7" t="s">
        <v>20</v>
      </c>
      <c r="T45" s="5">
        <v>10</v>
      </c>
    </row>
    <row r="46" spans="1:20" ht="12.75" customHeight="1">
      <c r="A46" s="5">
        <v>9</v>
      </c>
      <c r="B46" s="5" t="s">
        <v>104</v>
      </c>
      <c r="C46" s="6">
        <v>37330</v>
      </c>
      <c r="D46" s="7" t="s">
        <v>28</v>
      </c>
      <c r="E46" s="5" t="s">
        <v>66</v>
      </c>
      <c r="F46" s="5" t="s">
        <v>21</v>
      </c>
      <c r="G46" s="5" t="s">
        <v>133</v>
      </c>
      <c r="H46" s="5" t="s">
        <v>151</v>
      </c>
      <c r="I46" s="25">
        <v>10</v>
      </c>
      <c r="J46" s="5">
        <v>5</v>
      </c>
      <c r="K46" s="17">
        <v>6.5</v>
      </c>
      <c r="L46" s="26">
        <v>5.5</v>
      </c>
      <c r="M46" s="5">
        <v>10</v>
      </c>
      <c r="N46" s="19">
        <v>11</v>
      </c>
      <c r="O46" s="17">
        <f t="shared" si="3"/>
        <v>8.455767262643882</v>
      </c>
      <c r="P46" s="5">
        <v>8</v>
      </c>
      <c r="Q46" s="63">
        <v>6</v>
      </c>
      <c r="R46" s="5">
        <v>9</v>
      </c>
      <c r="S46" s="7" t="s">
        <v>64</v>
      </c>
      <c r="T46" s="5">
        <v>9</v>
      </c>
    </row>
    <row r="47" spans="1:20" ht="12.75" customHeight="1">
      <c r="A47" s="5">
        <v>10</v>
      </c>
      <c r="B47" s="5" t="s">
        <v>265</v>
      </c>
      <c r="C47" s="6">
        <v>36984</v>
      </c>
      <c r="D47" s="7" t="s">
        <v>28</v>
      </c>
      <c r="E47" s="5" t="s">
        <v>66</v>
      </c>
      <c r="F47" s="5" t="s">
        <v>21</v>
      </c>
      <c r="G47" s="5" t="s">
        <v>102</v>
      </c>
      <c r="H47" s="5" t="s">
        <v>103</v>
      </c>
      <c r="I47" s="25" t="s">
        <v>363</v>
      </c>
      <c r="J47" s="5">
        <v>13</v>
      </c>
      <c r="K47" s="17">
        <v>13.5</v>
      </c>
      <c r="L47" s="26" t="s">
        <v>363</v>
      </c>
      <c r="M47" s="5">
        <v>7</v>
      </c>
      <c r="N47" s="19">
        <v>8</v>
      </c>
      <c r="O47" s="17">
        <f t="shared" si="3"/>
        <v>10.392304845413264</v>
      </c>
      <c r="P47" s="5">
        <v>10</v>
      </c>
      <c r="Q47" s="62" t="s">
        <v>405</v>
      </c>
      <c r="R47" s="5">
        <v>10</v>
      </c>
      <c r="S47" s="7" t="s">
        <v>64</v>
      </c>
      <c r="T47" s="5">
        <v>8</v>
      </c>
    </row>
    <row r="48" spans="1:20" ht="12.75" customHeight="1">
      <c r="A48" s="5">
        <v>11</v>
      </c>
      <c r="B48" s="5" t="s">
        <v>233</v>
      </c>
      <c r="C48" s="6">
        <v>37424</v>
      </c>
      <c r="D48" s="7" t="s">
        <v>25</v>
      </c>
      <c r="E48" s="5" t="s">
        <v>202</v>
      </c>
      <c r="F48" s="5" t="s">
        <v>21</v>
      </c>
      <c r="G48" s="5" t="s">
        <v>22</v>
      </c>
      <c r="H48" s="5" t="s">
        <v>234</v>
      </c>
      <c r="I48" s="25">
        <v>10</v>
      </c>
      <c r="J48" s="5">
        <v>5</v>
      </c>
      <c r="K48" s="17">
        <v>6.5</v>
      </c>
      <c r="L48" s="25">
        <v>4</v>
      </c>
      <c r="M48" s="5">
        <v>20</v>
      </c>
      <c r="N48" s="19">
        <v>20</v>
      </c>
      <c r="O48" s="17">
        <f t="shared" si="2"/>
        <v>11.40175425099138</v>
      </c>
      <c r="P48" s="5">
        <v>11</v>
      </c>
      <c r="Q48" s="26"/>
      <c r="R48" s="5">
        <v>11</v>
      </c>
      <c r="S48" s="7" t="s">
        <v>62</v>
      </c>
      <c r="T48" s="5">
        <v>7</v>
      </c>
    </row>
    <row r="49" spans="1:20" ht="12.75" customHeight="1">
      <c r="A49" s="5">
        <v>12</v>
      </c>
      <c r="B49" s="5" t="s">
        <v>86</v>
      </c>
      <c r="C49" s="6">
        <v>36931</v>
      </c>
      <c r="D49" s="7" t="s">
        <v>25</v>
      </c>
      <c r="E49" s="5" t="s">
        <v>66</v>
      </c>
      <c r="F49" s="5" t="s">
        <v>21</v>
      </c>
      <c r="G49" s="5" t="s">
        <v>26</v>
      </c>
      <c r="H49" s="5" t="s">
        <v>44</v>
      </c>
      <c r="I49" s="26">
        <v>6.3</v>
      </c>
      <c r="J49" s="5">
        <v>12</v>
      </c>
      <c r="K49" s="17">
        <v>12</v>
      </c>
      <c r="L49" s="26">
        <v>5.5</v>
      </c>
      <c r="M49" s="5">
        <v>10</v>
      </c>
      <c r="N49" s="19">
        <v>11</v>
      </c>
      <c r="O49" s="17">
        <f t="shared" si="2"/>
        <v>11.489125293076057</v>
      </c>
      <c r="P49" s="5">
        <v>12</v>
      </c>
      <c r="Q49" s="26"/>
      <c r="R49" s="5">
        <v>12</v>
      </c>
      <c r="S49" s="7" t="s">
        <v>62</v>
      </c>
      <c r="T49" s="5">
        <v>5</v>
      </c>
    </row>
    <row r="50" spans="1:20" ht="12.75" customHeight="1">
      <c r="A50" s="5">
        <v>13</v>
      </c>
      <c r="B50" s="5" t="s">
        <v>107</v>
      </c>
      <c r="C50" s="6">
        <v>37243</v>
      </c>
      <c r="D50" s="7" t="s">
        <v>28</v>
      </c>
      <c r="E50" s="5" t="s">
        <v>69</v>
      </c>
      <c r="F50" s="5" t="s">
        <v>21</v>
      </c>
      <c r="G50" s="5" t="s">
        <v>29</v>
      </c>
      <c r="H50" s="5" t="s">
        <v>30</v>
      </c>
      <c r="I50" s="26" t="s">
        <v>362</v>
      </c>
      <c r="J50" s="5">
        <v>10</v>
      </c>
      <c r="K50" s="17">
        <v>10</v>
      </c>
      <c r="L50" s="26" t="s">
        <v>387</v>
      </c>
      <c r="M50" s="5">
        <v>13</v>
      </c>
      <c r="N50" s="19">
        <v>14</v>
      </c>
      <c r="O50" s="17">
        <f t="shared" si="2"/>
        <v>11.832159566199232</v>
      </c>
      <c r="P50" s="5">
        <v>13</v>
      </c>
      <c r="Q50" s="5"/>
      <c r="R50" s="5">
        <v>13</v>
      </c>
      <c r="S50" s="5"/>
      <c r="T50" s="5">
        <v>4</v>
      </c>
    </row>
    <row r="51" spans="1:20" ht="12.75" customHeight="1">
      <c r="A51" s="5">
        <v>14</v>
      </c>
      <c r="B51" s="5" t="s">
        <v>230</v>
      </c>
      <c r="C51" s="6">
        <v>37417</v>
      </c>
      <c r="D51" s="7" t="s">
        <v>28</v>
      </c>
      <c r="E51" s="5" t="s">
        <v>66</v>
      </c>
      <c r="F51" s="5" t="s">
        <v>21</v>
      </c>
      <c r="G51" s="5" t="s">
        <v>102</v>
      </c>
      <c r="H51" s="5" t="s">
        <v>103</v>
      </c>
      <c r="I51" s="26" t="s">
        <v>363</v>
      </c>
      <c r="J51" s="5">
        <v>13</v>
      </c>
      <c r="K51" s="17">
        <v>13.5</v>
      </c>
      <c r="L51" s="26">
        <v>5.5</v>
      </c>
      <c r="M51" s="5">
        <v>10</v>
      </c>
      <c r="N51" s="19">
        <v>11</v>
      </c>
      <c r="O51" s="17">
        <f t="shared" si="2"/>
        <v>12.186057606953941</v>
      </c>
      <c r="P51" s="5">
        <v>14</v>
      </c>
      <c r="Q51" s="5"/>
      <c r="R51" s="5">
        <v>14</v>
      </c>
      <c r="S51" s="5"/>
      <c r="T51" s="5">
        <v>3</v>
      </c>
    </row>
    <row r="52" spans="1:20" ht="12.75" customHeight="1">
      <c r="A52" s="5">
        <v>15</v>
      </c>
      <c r="B52" s="5" t="s">
        <v>237</v>
      </c>
      <c r="C52" s="6">
        <v>37335</v>
      </c>
      <c r="D52" s="7" t="s">
        <v>28</v>
      </c>
      <c r="E52" s="5" t="s">
        <v>66</v>
      </c>
      <c r="F52" s="5" t="s">
        <v>21</v>
      </c>
      <c r="G52" s="5" t="s">
        <v>102</v>
      </c>
      <c r="H52" s="5" t="s">
        <v>110</v>
      </c>
      <c r="I52" s="26" t="s">
        <v>364</v>
      </c>
      <c r="J52" s="5">
        <v>15</v>
      </c>
      <c r="K52" s="17">
        <v>15.5</v>
      </c>
      <c r="L52" s="26" t="s">
        <v>390</v>
      </c>
      <c r="M52" s="5">
        <v>13</v>
      </c>
      <c r="N52" s="19">
        <v>14</v>
      </c>
      <c r="O52" s="17">
        <f t="shared" si="2"/>
        <v>14.730919862656235</v>
      </c>
      <c r="P52" s="5">
        <v>15</v>
      </c>
      <c r="Q52" s="5"/>
      <c r="R52" s="5">
        <v>15</v>
      </c>
      <c r="S52" s="5"/>
      <c r="T52" s="5"/>
    </row>
    <row r="53" spans="1:20" ht="12.75" customHeight="1">
      <c r="A53" s="5">
        <v>16</v>
      </c>
      <c r="B53" s="5" t="s">
        <v>152</v>
      </c>
      <c r="C53" s="6">
        <v>37489</v>
      </c>
      <c r="D53" s="7" t="s">
        <v>28</v>
      </c>
      <c r="E53" s="5" t="s">
        <v>74</v>
      </c>
      <c r="F53" s="5" t="s">
        <v>21</v>
      </c>
      <c r="G53" s="5" t="s">
        <v>135</v>
      </c>
      <c r="H53" s="5" t="s">
        <v>136</v>
      </c>
      <c r="I53" s="25">
        <v>4.5</v>
      </c>
      <c r="J53" s="5">
        <v>20</v>
      </c>
      <c r="K53" s="17">
        <v>20.5</v>
      </c>
      <c r="L53" s="26" t="s">
        <v>388</v>
      </c>
      <c r="M53" s="5">
        <v>13</v>
      </c>
      <c r="N53" s="19">
        <v>14</v>
      </c>
      <c r="O53" s="17">
        <f t="shared" si="2"/>
        <v>16.941074346097416</v>
      </c>
      <c r="P53" s="5">
        <v>16</v>
      </c>
      <c r="Q53" s="5"/>
      <c r="R53" s="5">
        <v>16</v>
      </c>
      <c r="S53" s="5"/>
      <c r="T53" s="5"/>
    </row>
    <row r="54" spans="1:20" ht="12.75" customHeight="1">
      <c r="A54" s="5">
        <v>17</v>
      </c>
      <c r="B54" s="5" t="s">
        <v>226</v>
      </c>
      <c r="C54" s="6">
        <v>37855</v>
      </c>
      <c r="D54" s="7" t="s">
        <v>28</v>
      </c>
      <c r="E54" s="5" t="s">
        <v>66</v>
      </c>
      <c r="F54" s="5" t="s">
        <v>21</v>
      </c>
      <c r="G54" s="5" t="s">
        <v>227</v>
      </c>
      <c r="H54" s="5" t="s">
        <v>228</v>
      </c>
      <c r="I54" s="25">
        <v>6</v>
      </c>
      <c r="J54" s="5">
        <v>17</v>
      </c>
      <c r="K54" s="17">
        <v>17.5</v>
      </c>
      <c r="L54" s="26" t="s">
        <v>389</v>
      </c>
      <c r="M54" s="5">
        <v>17</v>
      </c>
      <c r="N54" s="19">
        <v>17</v>
      </c>
      <c r="O54" s="17">
        <f t="shared" si="2"/>
        <v>17.24818831066034</v>
      </c>
      <c r="P54" s="5">
        <v>17</v>
      </c>
      <c r="Q54" s="5"/>
      <c r="R54" s="5">
        <v>17</v>
      </c>
      <c r="S54" s="5"/>
      <c r="T54" s="5"/>
    </row>
    <row r="55" spans="1:20" ht="12.75" customHeight="1">
      <c r="A55" s="5">
        <v>18</v>
      </c>
      <c r="B55" s="5" t="s">
        <v>223</v>
      </c>
      <c r="C55" s="6">
        <v>37167</v>
      </c>
      <c r="D55" s="7" t="s">
        <v>28</v>
      </c>
      <c r="E55" s="5" t="s">
        <v>66</v>
      </c>
      <c r="F55" s="5" t="s">
        <v>21</v>
      </c>
      <c r="G55" s="5" t="s">
        <v>133</v>
      </c>
      <c r="H55" s="5" t="s">
        <v>151</v>
      </c>
      <c r="I55" s="26">
        <v>4.5</v>
      </c>
      <c r="J55" s="5">
        <v>20</v>
      </c>
      <c r="K55" s="17">
        <v>20.5</v>
      </c>
      <c r="L55" s="25">
        <v>5</v>
      </c>
      <c r="M55" s="5">
        <v>16</v>
      </c>
      <c r="N55" s="19">
        <v>16</v>
      </c>
      <c r="O55" s="17">
        <f t="shared" si="2"/>
        <v>18.110770276274835</v>
      </c>
      <c r="P55" s="5">
        <v>18</v>
      </c>
      <c r="Q55" s="5"/>
      <c r="R55" s="5">
        <v>18</v>
      </c>
      <c r="S55" s="5"/>
      <c r="T55" s="5"/>
    </row>
    <row r="56" spans="1:20" ht="12.75" customHeight="1">
      <c r="A56" s="5">
        <v>19</v>
      </c>
      <c r="B56" s="5" t="s">
        <v>321</v>
      </c>
      <c r="C56" s="6">
        <v>37791</v>
      </c>
      <c r="D56" s="7" t="s">
        <v>28</v>
      </c>
      <c r="E56" s="5" t="s">
        <v>69</v>
      </c>
      <c r="F56" s="5" t="s">
        <v>21</v>
      </c>
      <c r="G56" s="5" t="s">
        <v>29</v>
      </c>
      <c r="H56" s="5" t="s">
        <v>30</v>
      </c>
      <c r="I56" s="25">
        <v>6</v>
      </c>
      <c r="J56" s="5">
        <v>17</v>
      </c>
      <c r="K56" s="17">
        <v>17.5</v>
      </c>
      <c r="L56" s="26">
        <v>4.5</v>
      </c>
      <c r="M56" s="5">
        <v>19</v>
      </c>
      <c r="N56" s="19">
        <v>19</v>
      </c>
      <c r="O56" s="17">
        <f t="shared" si="2"/>
        <v>18.23458252881047</v>
      </c>
      <c r="P56" s="5">
        <v>19</v>
      </c>
      <c r="Q56" s="5"/>
      <c r="R56" s="5">
        <v>19</v>
      </c>
      <c r="S56" s="5"/>
      <c r="T56" s="5"/>
    </row>
    <row r="57" spans="1:20" ht="12.75" customHeight="1">
      <c r="A57" s="5">
        <v>20</v>
      </c>
      <c r="B57" s="5" t="s">
        <v>235</v>
      </c>
      <c r="C57" s="6">
        <v>37716</v>
      </c>
      <c r="D57" s="7" t="s">
        <v>25</v>
      </c>
      <c r="E57" s="5" t="s">
        <v>202</v>
      </c>
      <c r="F57" s="5" t="s">
        <v>21</v>
      </c>
      <c r="G57" s="5" t="s">
        <v>22</v>
      </c>
      <c r="H57" s="5" t="s">
        <v>203</v>
      </c>
      <c r="I57" s="25" t="s">
        <v>364</v>
      </c>
      <c r="J57" s="5">
        <v>15</v>
      </c>
      <c r="K57" s="17">
        <v>15.5</v>
      </c>
      <c r="L57" s="26" t="s">
        <v>391</v>
      </c>
      <c r="M57" s="5">
        <v>22</v>
      </c>
      <c r="N57" s="19">
        <v>22</v>
      </c>
      <c r="O57" s="17">
        <f t="shared" si="2"/>
        <v>18.466185312619388</v>
      </c>
      <c r="P57" s="5">
        <v>20</v>
      </c>
      <c r="Q57" s="5"/>
      <c r="R57" s="5">
        <v>20</v>
      </c>
      <c r="S57" s="5"/>
      <c r="T57" s="5"/>
    </row>
    <row r="58" spans="1:20" ht="12.75" customHeight="1">
      <c r="A58" s="5">
        <v>21</v>
      </c>
      <c r="B58" s="5" t="s">
        <v>229</v>
      </c>
      <c r="C58" s="6">
        <v>37891</v>
      </c>
      <c r="D58" s="7" t="s">
        <v>28</v>
      </c>
      <c r="E58" s="5" t="s">
        <v>66</v>
      </c>
      <c r="F58" s="5" t="s">
        <v>21</v>
      </c>
      <c r="G58" s="5" t="s">
        <v>133</v>
      </c>
      <c r="H58" s="5" t="s">
        <v>151</v>
      </c>
      <c r="I58" s="26">
        <v>5.9</v>
      </c>
      <c r="J58" s="5">
        <v>19</v>
      </c>
      <c r="K58" s="17">
        <v>19</v>
      </c>
      <c r="L58" s="26">
        <v>4.6</v>
      </c>
      <c r="M58" s="5">
        <v>18</v>
      </c>
      <c r="N58" s="19">
        <v>18</v>
      </c>
      <c r="O58" s="17">
        <f t="shared" si="2"/>
        <v>18.49324200890693</v>
      </c>
      <c r="P58" s="5">
        <v>21</v>
      </c>
      <c r="Q58" s="5"/>
      <c r="R58" s="5">
        <v>21</v>
      </c>
      <c r="S58" s="5"/>
      <c r="T58" s="5"/>
    </row>
    <row r="59" spans="1:20" ht="12.75" customHeight="1">
      <c r="A59" s="5">
        <v>22</v>
      </c>
      <c r="B59" s="5" t="s">
        <v>365</v>
      </c>
      <c r="C59" s="6">
        <v>37071</v>
      </c>
      <c r="D59" s="7" t="s">
        <v>446</v>
      </c>
      <c r="E59" s="5" t="s">
        <v>66</v>
      </c>
      <c r="F59" s="5" t="s">
        <v>21</v>
      </c>
      <c r="G59" s="5" t="s">
        <v>102</v>
      </c>
      <c r="H59" s="5" t="s">
        <v>151</v>
      </c>
      <c r="I59" s="25">
        <v>3.3</v>
      </c>
      <c r="J59" s="5">
        <v>22</v>
      </c>
      <c r="K59" s="17">
        <v>22</v>
      </c>
      <c r="L59" s="26">
        <v>3.7</v>
      </c>
      <c r="M59" s="5">
        <v>21</v>
      </c>
      <c r="N59" s="19">
        <v>21</v>
      </c>
      <c r="O59" s="17">
        <f t="shared" si="2"/>
        <v>21.494185260204677</v>
      </c>
      <c r="P59" s="5">
        <v>22</v>
      </c>
      <c r="Q59" s="5"/>
      <c r="R59" s="5">
        <v>22</v>
      </c>
      <c r="S59" s="5"/>
      <c r="T59" s="5"/>
    </row>
    <row r="60" spans="1:20" ht="12.75" customHeight="1">
      <c r="A60" s="5">
        <v>23</v>
      </c>
      <c r="B60" s="5" t="s">
        <v>224</v>
      </c>
      <c r="C60" s="6">
        <v>37473</v>
      </c>
      <c r="D60" s="7" t="s">
        <v>31</v>
      </c>
      <c r="E60" s="5" t="s">
        <v>66</v>
      </c>
      <c r="F60" s="5" t="s">
        <v>21</v>
      </c>
      <c r="G60" s="5" t="s">
        <v>102</v>
      </c>
      <c r="H60" s="5" t="s">
        <v>103</v>
      </c>
      <c r="I60" s="25">
        <v>3</v>
      </c>
      <c r="J60" s="5">
        <v>23</v>
      </c>
      <c r="K60" s="17">
        <v>23</v>
      </c>
      <c r="L60" s="26" t="s">
        <v>392</v>
      </c>
      <c r="M60" s="5"/>
      <c r="N60" s="5"/>
      <c r="O60" s="17">
        <f t="shared" si="2"/>
        <v>0</v>
      </c>
      <c r="P60" s="5"/>
      <c r="Q60" s="5"/>
      <c r="R60" s="5"/>
      <c r="S60" s="5"/>
      <c r="T60" s="5"/>
    </row>
    <row r="61" spans="1:16" ht="12.75" customHeight="1">
      <c r="A61" s="12"/>
      <c r="B61" s="12"/>
      <c r="C61" s="13"/>
      <c r="D61" s="14"/>
      <c r="E61" s="12"/>
      <c r="F61" s="12"/>
      <c r="G61" s="12"/>
      <c r="H61" s="12"/>
      <c r="I61" s="39"/>
      <c r="J61" s="12"/>
      <c r="K61" s="12"/>
      <c r="L61" s="12"/>
      <c r="M61" s="12"/>
      <c r="N61" s="12"/>
      <c r="O61" s="12"/>
      <c r="P61" s="12"/>
    </row>
    <row r="62" spans="2:12" ht="10.5" customHeight="1">
      <c r="B62" t="s">
        <v>337</v>
      </c>
      <c r="F62" t="s">
        <v>340</v>
      </c>
      <c r="J62" s="8"/>
      <c r="K62" s="8"/>
      <c r="L62" s="8"/>
    </row>
    <row r="63" ht="10.5" customHeight="1"/>
    <row r="64" ht="10.5" customHeight="1"/>
    <row r="65" ht="10.5" customHeight="1"/>
    <row r="66" spans="2:12" ht="10.5" customHeight="1">
      <c r="B66" t="s">
        <v>339</v>
      </c>
      <c r="F66" t="s">
        <v>338</v>
      </c>
      <c r="H66" t="s">
        <v>18</v>
      </c>
      <c r="J66" s="8" t="s">
        <v>19</v>
      </c>
      <c r="K66" s="8"/>
      <c r="L66" s="8"/>
    </row>
    <row r="67" ht="10.5" customHeight="1"/>
  </sheetData>
  <sheetProtection/>
  <mergeCells count="45">
    <mergeCell ref="S35:S37"/>
    <mergeCell ref="T35:T37"/>
    <mergeCell ref="I6:K6"/>
    <mergeCell ref="L6:N6"/>
    <mergeCell ref="O6:O7"/>
    <mergeCell ref="P6:P7"/>
    <mergeCell ref="S5:S7"/>
    <mergeCell ref="T5:T7"/>
    <mergeCell ref="K36:K37"/>
    <mergeCell ref="L36:L37"/>
    <mergeCell ref="A4:J4"/>
    <mergeCell ref="A5:A7"/>
    <mergeCell ref="A34:R34"/>
    <mergeCell ref="F35:F37"/>
    <mergeCell ref="P36:P37"/>
    <mergeCell ref="H35:H37"/>
    <mergeCell ref="R36:R37"/>
    <mergeCell ref="M36:M37"/>
    <mergeCell ref="Q36:Q37"/>
    <mergeCell ref="A35:A37"/>
    <mergeCell ref="A1:T1"/>
    <mergeCell ref="A2:T2"/>
    <mergeCell ref="A3:B3"/>
    <mergeCell ref="E3:G3"/>
    <mergeCell ref="H3:T3"/>
    <mergeCell ref="I35:R35"/>
    <mergeCell ref="B5:B7"/>
    <mergeCell ref="C5:C7"/>
    <mergeCell ref="D5:D7"/>
    <mergeCell ref="G5:G7"/>
    <mergeCell ref="E5:E7"/>
    <mergeCell ref="H5:H7"/>
    <mergeCell ref="R6:R7"/>
    <mergeCell ref="B35:B37"/>
    <mergeCell ref="C35:C37"/>
    <mergeCell ref="D35:D37"/>
    <mergeCell ref="I5:R5"/>
    <mergeCell ref="Q6:Q7"/>
    <mergeCell ref="F5:F7"/>
    <mergeCell ref="E35:E37"/>
    <mergeCell ref="O36:O37"/>
    <mergeCell ref="G35:G37"/>
    <mergeCell ref="J36:J37"/>
    <mergeCell ref="I36:I37"/>
    <mergeCell ref="N36:N37"/>
  </mergeCells>
  <printOptions/>
  <pageMargins left="0.5" right="0.35" top="0.2755905511811024" bottom="0.1968503937007874" header="0.2362204724409449" footer="0.1968503937007874"/>
  <pageSetup fitToHeight="17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26">
      <selection activeCell="G70" sqref="G70"/>
    </sheetView>
  </sheetViews>
  <sheetFormatPr defaultColWidth="9.00390625" defaultRowHeight="12.75"/>
  <cols>
    <col min="1" max="1" width="3.875" style="0" customWidth="1"/>
    <col min="2" max="2" width="34.875" style="0" customWidth="1"/>
    <col min="3" max="3" width="10.00390625" style="0" customWidth="1"/>
    <col min="4" max="4" width="6.875" style="0" customWidth="1"/>
    <col min="5" max="5" width="21.375" style="0" customWidth="1"/>
    <col min="6" max="6" width="7.875" style="0" customWidth="1"/>
    <col min="7" max="7" width="20.00390625" style="0" customWidth="1"/>
    <col min="8" max="8" width="31.00390625" style="0" customWidth="1"/>
    <col min="9" max="9" width="6.00390625" style="0" customWidth="1"/>
    <col min="10" max="10" width="3.375" style="0" customWidth="1"/>
    <col min="11" max="11" width="4.75390625" style="0" customWidth="1"/>
    <col min="12" max="12" width="5.375" style="0" customWidth="1"/>
    <col min="13" max="13" width="4.75390625" style="0" customWidth="1"/>
    <col min="14" max="14" width="7.125" style="0" customWidth="1"/>
    <col min="15" max="15" width="5.875" style="0" customWidth="1"/>
    <col min="16" max="16" width="5.125" style="0" customWidth="1"/>
    <col min="17" max="17" width="6.375" style="0" customWidth="1"/>
    <col min="18" max="18" width="4.625" style="0" customWidth="1"/>
    <col min="19" max="19" width="4.875" style="0" customWidth="1"/>
    <col min="20" max="20" width="5.25390625" style="0" hidden="1" customWidth="1"/>
    <col min="21" max="21" width="5.375" style="0" customWidth="1"/>
  </cols>
  <sheetData>
    <row r="1" spans="1:18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.75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2.75">
      <c r="A3" s="79" t="s">
        <v>197</v>
      </c>
      <c r="B3" s="79"/>
      <c r="C3" s="1"/>
      <c r="D3" s="1"/>
      <c r="E3" s="80" t="s">
        <v>1</v>
      </c>
      <c r="F3" s="80"/>
      <c r="G3" s="80"/>
      <c r="H3" s="81" t="s">
        <v>198</v>
      </c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.75">
      <c r="A4" s="83" t="s">
        <v>129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4"/>
      <c r="N4" s="84"/>
      <c r="O4" s="84"/>
      <c r="P4" s="84"/>
      <c r="Q4" s="2"/>
      <c r="R4" s="3"/>
    </row>
    <row r="5" spans="1:21" ht="12.75" customHeight="1">
      <c r="A5" s="72" t="s">
        <v>2</v>
      </c>
      <c r="B5" s="72" t="s">
        <v>3</v>
      </c>
      <c r="C5" s="66" t="s">
        <v>14</v>
      </c>
      <c r="D5" s="66" t="s">
        <v>5</v>
      </c>
      <c r="E5" s="72" t="s">
        <v>6</v>
      </c>
      <c r="F5" s="72" t="s">
        <v>54</v>
      </c>
      <c r="G5" s="72" t="s">
        <v>53</v>
      </c>
      <c r="H5" s="72" t="s">
        <v>9</v>
      </c>
      <c r="I5" s="67" t="s">
        <v>12</v>
      </c>
      <c r="J5" s="68"/>
      <c r="K5" s="68"/>
      <c r="L5" s="68"/>
      <c r="M5" s="68"/>
      <c r="N5" s="68"/>
      <c r="O5" s="68"/>
      <c r="P5" s="75"/>
      <c r="Q5" s="66" t="s">
        <v>11</v>
      </c>
      <c r="R5" s="66" t="s">
        <v>10</v>
      </c>
      <c r="S5" s="66" t="s">
        <v>13</v>
      </c>
      <c r="T5" s="66" t="s">
        <v>73</v>
      </c>
      <c r="U5" s="66" t="s">
        <v>73</v>
      </c>
    </row>
    <row r="6" spans="1:21" ht="12.75" customHeight="1">
      <c r="A6" s="72"/>
      <c r="B6" s="72"/>
      <c r="C6" s="66"/>
      <c r="D6" s="66"/>
      <c r="E6" s="72"/>
      <c r="F6" s="72"/>
      <c r="G6" s="72"/>
      <c r="H6" s="72"/>
      <c r="I6" s="72" t="s">
        <v>71</v>
      </c>
      <c r="J6" s="72"/>
      <c r="K6" s="72"/>
      <c r="L6" s="72" t="s">
        <v>114</v>
      </c>
      <c r="M6" s="72"/>
      <c r="N6" s="72"/>
      <c r="O6" s="66" t="s">
        <v>184</v>
      </c>
      <c r="P6" s="66" t="s">
        <v>10</v>
      </c>
      <c r="Q6" s="66"/>
      <c r="R6" s="66"/>
      <c r="S6" s="66"/>
      <c r="T6" s="66"/>
      <c r="U6" s="66"/>
    </row>
    <row r="7" spans="1:21" ht="36" customHeight="1">
      <c r="A7" s="72"/>
      <c r="B7" s="72"/>
      <c r="C7" s="66"/>
      <c r="D7" s="66"/>
      <c r="E7" s="72"/>
      <c r="F7" s="72"/>
      <c r="G7" s="72"/>
      <c r="H7" s="72"/>
      <c r="I7" s="4" t="s">
        <v>127</v>
      </c>
      <c r="J7" s="4" t="s">
        <v>10</v>
      </c>
      <c r="K7" s="4" t="s">
        <v>70</v>
      </c>
      <c r="L7" s="4" t="s">
        <v>128</v>
      </c>
      <c r="M7" s="4" t="s">
        <v>10</v>
      </c>
      <c r="N7" s="4" t="s">
        <v>70</v>
      </c>
      <c r="O7" s="66"/>
      <c r="P7" s="66"/>
      <c r="Q7" s="66"/>
      <c r="R7" s="66"/>
      <c r="S7" s="66"/>
      <c r="T7" s="66"/>
      <c r="U7" s="66"/>
    </row>
    <row r="8" spans="1:21" ht="10.5" customHeight="1">
      <c r="A8" s="45">
        <v>1</v>
      </c>
      <c r="B8" s="45" t="s">
        <v>191</v>
      </c>
      <c r="C8" s="46">
        <v>34123</v>
      </c>
      <c r="D8" s="47" t="s">
        <v>36</v>
      </c>
      <c r="E8" s="45" t="s">
        <v>115</v>
      </c>
      <c r="F8" s="45" t="s">
        <v>21</v>
      </c>
      <c r="G8" s="45" t="s">
        <v>196</v>
      </c>
      <c r="H8" s="45" t="s">
        <v>166</v>
      </c>
      <c r="I8" s="56" t="s">
        <v>353</v>
      </c>
      <c r="J8" s="45">
        <v>1</v>
      </c>
      <c r="K8" s="57">
        <v>1.5</v>
      </c>
      <c r="L8" s="58" t="s">
        <v>353</v>
      </c>
      <c r="M8" s="45">
        <v>1</v>
      </c>
      <c r="N8" s="57">
        <v>2.5</v>
      </c>
      <c r="O8" s="53">
        <f aca="true" t="shared" si="0" ref="O8:O18">SQRT(K8*N8)</f>
        <v>1.9364916731037085</v>
      </c>
      <c r="P8" s="45">
        <v>1</v>
      </c>
      <c r="Q8" s="58" t="s">
        <v>355</v>
      </c>
      <c r="R8" s="45">
        <v>1</v>
      </c>
      <c r="S8" s="47" t="s">
        <v>36</v>
      </c>
      <c r="T8" s="45">
        <v>30</v>
      </c>
      <c r="U8" s="45">
        <v>30</v>
      </c>
    </row>
    <row r="9" spans="1:21" ht="10.5" customHeight="1">
      <c r="A9" s="45">
        <v>2</v>
      </c>
      <c r="B9" s="45" t="s">
        <v>81</v>
      </c>
      <c r="C9" s="46">
        <v>34053</v>
      </c>
      <c r="D9" s="47" t="s">
        <v>36</v>
      </c>
      <c r="E9" s="45" t="s">
        <v>66</v>
      </c>
      <c r="F9" s="45" t="s">
        <v>21</v>
      </c>
      <c r="G9" s="45" t="s">
        <v>116</v>
      </c>
      <c r="H9" s="45" t="s">
        <v>103</v>
      </c>
      <c r="I9" s="56" t="s">
        <v>349</v>
      </c>
      <c r="J9" s="45">
        <v>4</v>
      </c>
      <c r="K9" s="57">
        <v>4.5</v>
      </c>
      <c r="L9" s="58" t="s">
        <v>353</v>
      </c>
      <c r="M9" s="45">
        <v>1</v>
      </c>
      <c r="N9" s="57">
        <v>2.5</v>
      </c>
      <c r="O9" s="53">
        <f t="shared" si="0"/>
        <v>3.3541019662496847</v>
      </c>
      <c r="P9" s="45">
        <v>3</v>
      </c>
      <c r="Q9" s="56" t="s">
        <v>375</v>
      </c>
      <c r="R9" s="45">
        <v>2</v>
      </c>
      <c r="S9" s="47" t="s">
        <v>36</v>
      </c>
      <c r="T9" s="45">
        <v>26</v>
      </c>
      <c r="U9" s="50">
        <v>26</v>
      </c>
    </row>
    <row r="10" spans="1:21" ht="10.5" customHeight="1">
      <c r="A10" s="45">
        <v>3</v>
      </c>
      <c r="B10" s="45" t="s">
        <v>40</v>
      </c>
      <c r="C10" s="46">
        <v>34016</v>
      </c>
      <c r="D10" s="47" t="s">
        <v>36</v>
      </c>
      <c r="E10" s="45" t="s">
        <v>66</v>
      </c>
      <c r="F10" s="45" t="s">
        <v>21</v>
      </c>
      <c r="G10" s="45" t="s">
        <v>26</v>
      </c>
      <c r="H10" s="45" t="s">
        <v>27</v>
      </c>
      <c r="I10" s="56" t="s">
        <v>353</v>
      </c>
      <c r="J10" s="45">
        <v>1</v>
      </c>
      <c r="K10" s="57">
        <v>1.5</v>
      </c>
      <c r="L10" s="58" t="s">
        <v>353</v>
      </c>
      <c r="M10" s="45">
        <v>1</v>
      </c>
      <c r="N10" s="57">
        <v>2.5</v>
      </c>
      <c r="O10" s="53">
        <f t="shared" si="0"/>
        <v>1.9364916731037085</v>
      </c>
      <c r="P10" s="45">
        <v>1</v>
      </c>
      <c r="Q10" s="56" t="s">
        <v>431</v>
      </c>
      <c r="R10" s="45">
        <v>3</v>
      </c>
      <c r="S10" s="47" t="s">
        <v>36</v>
      </c>
      <c r="T10" s="45">
        <v>22</v>
      </c>
      <c r="U10" s="45">
        <v>22</v>
      </c>
    </row>
    <row r="11" spans="1:21" ht="10.5" customHeight="1">
      <c r="A11" s="45">
        <v>4</v>
      </c>
      <c r="B11" s="45" t="s">
        <v>82</v>
      </c>
      <c r="C11" s="46">
        <v>34040</v>
      </c>
      <c r="D11" s="47" t="s">
        <v>36</v>
      </c>
      <c r="E11" s="45" t="s">
        <v>66</v>
      </c>
      <c r="F11" s="45" t="s">
        <v>21</v>
      </c>
      <c r="G11" s="45" t="s">
        <v>116</v>
      </c>
      <c r="H11" s="45" t="s">
        <v>103</v>
      </c>
      <c r="I11" s="56" t="s">
        <v>195</v>
      </c>
      <c r="J11" s="45">
        <v>6</v>
      </c>
      <c r="K11" s="57">
        <v>6</v>
      </c>
      <c r="L11" s="58" t="s">
        <v>417</v>
      </c>
      <c r="M11" s="45">
        <v>5</v>
      </c>
      <c r="N11" s="45">
        <v>5.5</v>
      </c>
      <c r="O11" s="53">
        <f t="shared" si="0"/>
        <v>5.744562646538029</v>
      </c>
      <c r="P11" s="45">
        <v>6</v>
      </c>
      <c r="Q11" s="56" t="s">
        <v>431</v>
      </c>
      <c r="R11" s="45">
        <v>4</v>
      </c>
      <c r="S11" s="47" t="s">
        <v>35</v>
      </c>
      <c r="T11" s="45">
        <v>18</v>
      </c>
      <c r="U11" s="45">
        <v>18</v>
      </c>
    </row>
    <row r="12" spans="1:21" ht="10.5" customHeight="1">
      <c r="A12" s="45">
        <v>5</v>
      </c>
      <c r="B12" s="45" t="s">
        <v>352</v>
      </c>
      <c r="C12" s="46">
        <v>34670</v>
      </c>
      <c r="D12" s="47" t="s">
        <v>36</v>
      </c>
      <c r="E12" s="45" t="s">
        <v>67</v>
      </c>
      <c r="F12" s="45" t="s">
        <v>21</v>
      </c>
      <c r="G12" s="45" t="s">
        <v>63</v>
      </c>
      <c r="H12" s="45" t="s">
        <v>41</v>
      </c>
      <c r="I12" s="58">
        <v>28</v>
      </c>
      <c r="J12" s="45">
        <v>3</v>
      </c>
      <c r="K12" s="57">
        <v>3</v>
      </c>
      <c r="L12" s="58" t="s">
        <v>417</v>
      </c>
      <c r="M12" s="45">
        <v>5</v>
      </c>
      <c r="N12" s="57">
        <v>5.5</v>
      </c>
      <c r="O12" s="53">
        <f t="shared" si="0"/>
        <v>4.06201920231798</v>
      </c>
      <c r="P12" s="45">
        <v>5</v>
      </c>
      <c r="Q12" s="58" t="s">
        <v>378</v>
      </c>
      <c r="R12" s="45">
        <v>5</v>
      </c>
      <c r="S12" s="47" t="s">
        <v>35</v>
      </c>
      <c r="T12" s="45">
        <v>16</v>
      </c>
      <c r="U12" s="45">
        <v>16</v>
      </c>
    </row>
    <row r="13" spans="1:21" ht="10.5" customHeight="1">
      <c r="A13" s="45">
        <v>6</v>
      </c>
      <c r="B13" s="45" t="s">
        <v>245</v>
      </c>
      <c r="C13" s="46">
        <v>34515</v>
      </c>
      <c r="D13" s="47" t="s">
        <v>36</v>
      </c>
      <c r="E13" s="45" t="s">
        <v>202</v>
      </c>
      <c r="F13" s="45" t="s">
        <v>21</v>
      </c>
      <c r="G13" s="45" t="s">
        <v>22</v>
      </c>
      <c r="H13" s="45" t="s">
        <v>246</v>
      </c>
      <c r="I13" s="56" t="s">
        <v>349</v>
      </c>
      <c r="J13" s="45">
        <v>4</v>
      </c>
      <c r="K13" s="57">
        <v>4.5</v>
      </c>
      <c r="L13" s="58" t="s">
        <v>353</v>
      </c>
      <c r="M13" s="45">
        <v>1</v>
      </c>
      <c r="N13" s="45">
        <v>2.5</v>
      </c>
      <c r="O13" s="53">
        <f t="shared" si="0"/>
        <v>3.3541019662496847</v>
      </c>
      <c r="P13" s="45">
        <v>3</v>
      </c>
      <c r="Q13" s="56">
        <v>11</v>
      </c>
      <c r="R13" s="45">
        <v>6</v>
      </c>
      <c r="S13" s="47" t="s">
        <v>35</v>
      </c>
      <c r="T13" s="45">
        <v>14</v>
      </c>
      <c r="U13" s="50">
        <v>14</v>
      </c>
    </row>
    <row r="14" spans="1:21" ht="10.5" customHeight="1">
      <c r="A14" s="45">
        <v>7</v>
      </c>
      <c r="B14" s="45" t="s">
        <v>247</v>
      </c>
      <c r="C14" s="46">
        <v>34338</v>
      </c>
      <c r="D14" s="47" t="s">
        <v>36</v>
      </c>
      <c r="E14" s="45" t="s">
        <v>79</v>
      </c>
      <c r="F14" s="45" t="s">
        <v>21</v>
      </c>
      <c r="G14" s="45" t="s">
        <v>205</v>
      </c>
      <c r="H14" s="45" t="s">
        <v>43</v>
      </c>
      <c r="I14" s="56" t="s">
        <v>376</v>
      </c>
      <c r="J14" s="45">
        <v>7</v>
      </c>
      <c r="K14" s="57">
        <v>7</v>
      </c>
      <c r="L14" s="56">
        <v>21</v>
      </c>
      <c r="M14" s="45">
        <v>7</v>
      </c>
      <c r="N14" s="45">
        <v>7</v>
      </c>
      <c r="O14" s="53">
        <f t="shared" si="0"/>
        <v>7</v>
      </c>
      <c r="P14" s="45">
        <v>7</v>
      </c>
      <c r="Q14" s="56" t="s">
        <v>405</v>
      </c>
      <c r="R14" s="45">
        <v>7</v>
      </c>
      <c r="S14" s="47" t="s">
        <v>23</v>
      </c>
      <c r="T14" s="50">
        <v>12</v>
      </c>
      <c r="U14" s="45">
        <v>12</v>
      </c>
    </row>
    <row r="15" spans="1:21" ht="10.5" customHeight="1">
      <c r="A15" s="45">
        <v>8</v>
      </c>
      <c r="B15" s="45" t="s">
        <v>239</v>
      </c>
      <c r="C15" s="46">
        <v>34660</v>
      </c>
      <c r="D15" s="47" t="s">
        <v>28</v>
      </c>
      <c r="E15" s="45" t="s">
        <v>66</v>
      </c>
      <c r="F15" s="45" t="s">
        <v>21</v>
      </c>
      <c r="G15" s="45" t="s">
        <v>102</v>
      </c>
      <c r="H15" s="45" t="s">
        <v>149</v>
      </c>
      <c r="I15" s="56" t="s">
        <v>366</v>
      </c>
      <c r="J15" s="45">
        <v>10</v>
      </c>
      <c r="K15" s="57">
        <v>10</v>
      </c>
      <c r="L15" s="58" t="s">
        <v>418</v>
      </c>
      <c r="M15" s="45">
        <v>8</v>
      </c>
      <c r="N15" s="45">
        <v>8</v>
      </c>
      <c r="O15" s="53">
        <f t="shared" si="0"/>
        <v>8.94427190999916</v>
      </c>
      <c r="P15" s="45">
        <v>9</v>
      </c>
      <c r="Q15" s="56">
        <v>4</v>
      </c>
      <c r="R15" s="45">
        <v>8</v>
      </c>
      <c r="S15" s="47" t="s">
        <v>23</v>
      </c>
      <c r="T15" s="45">
        <v>10</v>
      </c>
      <c r="U15" s="45">
        <v>10</v>
      </c>
    </row>
    <row r="16" spans="1:21" ht="10.5" customHeight="1">
      <c r="A16" s="45">
        <v>9</v>
      </c>
      <c r="B16" s="45" t="s">
        <v>117</v>
      </c>
      <c r="C16" s="46">
        <v>34310</v>
      </c>
      <c r="D16" s="47" t="s">
        <v>35</v>
      </c>
      <c r="E16" s="45" t="s">
        <v>66</v>
      </c>
      <c r="F16" s="45" t="s">
        <v>21</v>
      </c>
      <c r="G16" s="45" t="s">
        <v>116</v>
      </c>
      <c r="H16" s="45" t="s">
        <v>103</v>
      </c>
      <c r="I16" s="56" t="s">
        <v>375</v>
      </c>
      <c r="J16" s="45">
        <v>8</v>
      </c>
      <c r="K16" s="57">
        <v>8</v>
      </c>
      <c r="L16" s="58" t="s">
        <v>357</v>
      </c>
      <c r="M16" s="45">
        <v>9</v>
      </c>
      <c r="N16" s="57">
        <v>9</v>
      </c>
      <c r="O16" s="53">
        <f t="shared" si="0"/>
        <v>8.48528137423857</v>
      </c>
      <c r="P16" s="45">
        <v>8</v>
      </c>
      <c r="Q16" s="56" t="s">
        <v>439</v>
      </c>
      <c r="R16" s="45">
        <v>9</v>
      </c>
      <c r="S16" s="47" t="s">
        <v>23</v>
      </c>
      <c r="T16" s="45">
        <v>9</v>
      </c>
      <c r="U16" s="45">
        <v>9</v>
      </c>
    </row>
    <row r="17" spans="1:21" ht="10.5" customHeight="1">
      <c r="A17" s="45">
        <v>10</v>
      </c>
      <c r="B17" s="45" t="s">
        <v>244</v>
      </c>
      <c r="C17" s="46">
        <v>34428</v>
      </c>
      <c r="D17" s="47" t="s">
        <v>23</v>
      </c>
      <c r="E17" s="45" t="s">
        <v>109</v>
      </c>
      <c r="F17" s="45" t="s">
        <v>21</v>
      </c>
      <c r="G17" s="45"/>
      <c r="H17" s="45" t="s">
        <v>232</v>
      </c>
      <c r="I17" s="58">
        <v>16</v>
      </c>
      <c r="J17" s="45">
        <v>9</v>
      </c>
      <c r="K17" s="57">
        <v>9</v>
      </c>
      <c r="L17" s="58" t="s">
        <v>419</v>
      </c>
      <c r="M17" s="45">
        <v>11</v>
      </c>
      <c r="N17" s="57">
        <v>11</v>
      </c>
      <c r="O17" s="53">
        <f t="shared" si="0"/>
        <v>9.9498743710662</v>
      </c>
      <c r="P17" s="45">
        <v>10</v>
      </c>
      <c r="Q17" s="56" t="s">
        <v>392</v>
      </c>
      <c r="R17" s="45">
        <v>10</v>
      </c>
      <c r="S17" s="47" t="s">
        <v>23</v>
      </c>
      <c r="T17" s="45">
        <v>8</v>
      </c>
      <c r="U17" s="45">
        <v>8</v>
      </c>
    </row>
    <row r="18" spans="1:21" ht="10.5" customHeight="1">
      <c r="A18" s="45">
        <v>11</v>
      </c>
      <c r="B18" s="45" t="s">
        <v>240</v>
      </c>
      <c r="C18" s="46">
        <v>34106</v>
      </c>
      <c r="D18" s="47" t="s">
        <v>31</v>
      </c>
      <c r="E18" s="45" t="s">
        <v>241</v>
      </c>
      <c r="F18" s="45" t="s">
        <v>21</v>
      </c>
      <c r="G18" s="45" t="s">
        <v>242</v>
      </c>
      <c r="H18" s="45" t="s">
        <v>243</v>
      </c>
      <c r="I18" s="58">
        <v>13</v>
      </c>
      <c r="J18" s="45">
        <v>11</v>
      </c>
      <c r="K18" s="57">
        <v>11</v>
      </c>
      <c r="L18" s="58">
        <v>7</v>
      </c>
      <c r="M18" s="45">
        <v>10</v>
      </c>
      <c r="N18" s="57">
        <v>10</v>
      </c>
      <c r="O18" s="53">
        <f t="shared" si="0"/>
        <v>10.488088481701515</v>
      </c>
      <c r="P18" s="45">
        <v>11</v>
      </c>
      <c r="Q18" s="45"/>
      <c r="R18" s="45">
        <v>11</v>
      </c>
      <c r="S18" s="45" t="s">
        <v>62</v>
      </c>
      <c r="T18" s="45">
        <v>6</v>
      </c>
      <c r="U18" s="45">
        <v>7</v>
      </c>
    </row>
    <row r="19" spans="1:21" ht="9" customHeight="1">
      <c r="A19" s="31"/>
      <c r="B19" s="31"/>
      <c r="C19" s="32"/>
      <c r="D19" s="33"/>
      <c r="E19" s="31"/>
      <c r="F19" s="31"/>
      <c r="G19" s="31"/>
      <c r="H19" s="31"/>
      <c r="I19" s="36"/>
      <c r="J19" s="31"/>
      <c r="K19" s="37"/>
      <c r="L19" s="38"/>
      <c r="M19" s="12"/>
      <c r="N19" s="12"/>
      <c r="O19" s="29"/>
      <c r="P19" s="12"/>
      <c r="Q19" s="12"/>
      <c r="R19" s="12"/>
      <c r="S19" s="12"/>
      <c r="T19" s="12"/>
      <c r="U19" s="12"/>
    </row>
    <row r="20" spans="1:18" ht="9.75" customHeight="1">
      <c r="A20" s="83" t="s">
        <v>155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84"/>
      <c r="O20" s="84"/>
      <c r="P20" s="84"/>
      <c r="Q20" s="2"/>
      <c r="R20" s="3"/>
    </row>
    <row r="21" spans="1:21" ht="12.75" customHeight="1">
      <c r="A21" s="72" t="s">
        <v>2</v>
      </c>
      <c r="B21" s="72" t="s">
        <v>3</v>
      </c>
      <c r="C21" s="72" t="s">
        <v>4</v>
      </c>
      <c r="D21" s="72" t="s">
        <v>5</v>
      </c>
      <c r="E21" s="72" t="s">
        <v>39</v>
      </c>
      <c r="F21" s="72" t="s">
        <v>54</v>
      </c>
      <c r="G21" s="72" t="s">
        <v>53</v>
      </c>
      <c r="H21" s="72" t="s">
        <v>9</v>
      </c>
      <c r="I21" s="67" t="s">
        <v>12</v>
      </c>
      <c r="J21" s="68"/>
      <c r="K21" s="68"/>
      <c r="L21" s="68"/>
      <c r="M21" s="68"/>
      <c r="N21" s="68"/>
      <c r="O21" s="68"/>
      <c r="P21" s="75"/>
      <c r="Q21" s="66" t="s">
        <v>11</v>
      </c>
      <c r="R21" s="66" t="s">
        <v>10</v>
      </c>
      <c r="S21" s="66" t="s">
        <v>13</v>
      </c>
      <c r="T21" s="66" t="s">
        <v>73</v>
      </c>
      <c r="U21" s="73" t="s">
        <v>73</v>
      </c>
    </row>
    <row r="22" spans="1:21" ht="12.75" customHeight="1">
      <c r="A22" s="72"/>
      <c r="B22" s="72"/>
      <c r="C22" s="72"/>
      <c r="D22" s="72"/>
      <c r="E22" s="72"/>
      <c r="F22" s="72"/>
      <c r="G22" s="72"/>
      <c r="H22" s="72"/>
      <c r="I22" s="67" t="s">
        <v>71</v>
      </c>
      <c r="J22" s="68"/>
      <c r="K22" s="68"/>
      <c r="L22" s="68" t="s">
        <v>72</v>
      </c>
      <c r="M22" s="68"/>
      <c r="N22" s="68"/>
      <c r="O22" s="66" t="s">
        <v>184</v>
      </c>
      <c r="P22" s="87" t="s">
        <v>10</v>
      </c>
      <c r="Q22" s="66"/>
      <c r="R22" s="66"/>
      <c r="S22" s="66"/>
      <c r="T22" s="66"/>
      <c r="U22" s="76"/>
    </row>
    <row r="23" spans="1:21" ht="36.75" customHeight="1">
      <c r="A23" s="72"/>
      <c r="B23" s="72"/>
      <c r="C23" s="72"/>
      <c r="D23" s="72"/>
      <c r="E23" s="72"/>
      <c r="F23" s="72"/>
      <c r="G23" s="72"/>
      <c r="H23" s="72"/>
      <c r="I23" s="4" t="s">
        <v>127</v>
      </c>
      <c r="J23" s="4" t="s">
        <v>10</v>
      </c>
      <c r="K23" s="4" t="s">
        <v>70</v>
      </c>
      <c r="L23" s="4" t="s">
        <v>128</v>
      </c>
      <c r="M23" s="4" t="s">
        <v>10</v>
      </c>
      <c r="N23" s="18" t="s">
        <v>70</v>
      </c>
      <c r="O23" s="66"/>
      <c r="P23" s="88"/>
      <c r="Q23" s="66"/>
      <c r="R23" s="66"/>
      <c r="S23" s="66"/>
      <c r="T23" s="66"/>
      <c r="U23" s="74"/>
    </row>
    <row r="24" spans="1:21" ht="11.25" customHeight="1">
      <c r="A24" s="45">
        <v>1</v>
      </c>
      <c r="B24" s="45" t="s">
        <v>171</v>
      </c>
      <c r="C24" s="46">
        <v>34974</v>
      </c>
      <c r="D24" s="47" t="s">
        <v>36</v>
      </c>
      <c r="E24" s="45" t="s">
        <v>66</v>
      </c>
      <c r="F24" s="45" t="s">
        <v>21</v>
      </c>
      <c r="G24" s="45" t="s">
        <v>26</v>
      </c>
      <c r="H24" s="45" t="s">
        <v>172</v>
      </c>
      <c r="I24" s="58" t="s">
        <v>347</v>
      </c>
      <c r="J24" s="45">
        <v>1</v>
      </c>
      <c r="K24" s="57">
        <v>1</v>
      </c>
      <c r="L24" s="57" t="s">
        <v>353</v>
      </c>
      <c r="M24" s="64">
        <v>1</v>
      </c>
      <c r="N24" s="57">
        <v>3.5</v>
      </c>
      <c r="O24" s="53">
        <f aca="true" t="shared" si="1" ref="O24:O43">SQRT(K24*N24)</f>
        <v>1.8708286933869707</v>
      </c>
      <c r="P24" s="45">
        <v>1</v>
      </c>
      <c r="Q24" s="58" t="s">
        <v>435</v>
      </c>
      <c r="R24" s="45">
        <v>1</v>
      </c>
      <c r="S24" s="47" t="s">
        <v>35</v>
      </c>
      <c r="T24" s="59"/>
      <c r="U24" s="45">
        <v>30</v>
      </c>
    </row>
    <row r="25" spans="1:21" ht="9.75" customHeight="1">
      <c r="A25" s="45">
        <v>2</v>
      </c>
      <c r="B25" s="45" t="s">
        <v>61</v>
      </c>
      <c r="C25" s="46">
        <v>34908</v>
      </c>
      <c r="D25" s="47" t="s">
        <v>36</v>
      </c>
      <c r="E25" s="45" t="s">
        <v>69</v>
      </c>
      <c r="F25" s="45" t="s">
        <v>21</v>
      </c>
      <c r="G25" s="45" t="s">
        <v>29</v>
      </c>
      <c r="H25" s="45" t="s">
        <v>30</v>
      </c>
      <c r="I25" s="58" t="s">
        <v>349</v>
      </c>
      <c r="J25" s="45">
        <v>2</v>
      </c>
      <c r="K25" s="57">
        <v>2</v>
      </c>
      <c r="L25" s="58" t="s">
        <v>353</v>
      </c>
      <c r="M25" s="45">
        <v>1</v>
      </c>
      <c r="N25" s="57">
        <v>3.5</v>
      </c>
      <c r="O25" s="53">
        <f aca="true" t="shared" si="2" ref="O25:O33">SQRT(K25*N25)</f>
        <v>2.6457513110645907</v>
      </c>
      <c r="P25" s="45">
        <v>2</v>
      </c>
      <c r="Q25" s="58" t="s">
        <v>375</v>
      </c>
      <c r="R25" s="45">
        <v>2</v>
      </c>
      <c r="S25" s="47" t="s">
        <v>35</v>
      </c>
      <c r="T25" s="45">
        <v>6</v>
      </c>
      <c r="U25" s="50">
        <v>26</v>
      </c>
    </row>
    <row r="26" spans="1:21" ht="9.75" customHeight="1">
      <c r="A26" s="45">
        <v>3</v>
      </c>
      <c r="B26" s="45" t="s">
        <v>250</v>
      </c>
      <c r="C26" s="46">
        <v>34700</v>
      </c>
      <c r="D26" s="47" t="s">
        <v>23</v>
      </c>
      <c r="E26" s="45" t="s">
        <v>97</v>
      </c>
      <c r="F26" s="45" t="s">
        <v>21</v>
      </c>
      <c r="G26" s="45" t="s">
        <v>242</v>
      </c>
      <c r="H26" s="45" t="s">
        <v>142</v>
      </c>
      <c r="I26" s="58" t="s">
        <v>346</v>
      </c>
      <c r="J26" s="45">
        <v>3</v>
      </c>
      <c r="K26" s="57">
        <v>3.5</v>
      </c>
      <c r="L26" s="56" t="s">
        <v>353</v>
      </c>
      <c r="M26" s="45">
        <v>1</v>
      </c>
      <c r="N26" s="57">
        <v>3.5</v>
      </c>
      <c r="O26" s="53">
        <f t="shared" si="2"/>
        <v>3.5</v>
      </c>
      <c r="P26" s="45">
        <v>3</v>
      </c>
      <c r="Q26" s="58">
        <v>17</v>
      </c>
      <c r="R26" s="45">
        <v>3</v>
      </c>
      <c r="S26" s="47" t="s">
        <v>35</v>
      </c>
      <c r="T26" s="45">
        <v>7</v>
      </c>
      <c r="U26" s="45">
        <v>22</v>
      </c>
    </row>
    <row r="27" spans="1:21" ht="9.75" customHeight="1">
      <c r="A27" s="45">
        <v>4</v>
      </c>
      <c r="B27" s="45" t="s">
        <v>89</v>
      </c>
      <c r="C27" s="46">
        <v>35037</v>
      </c>
      <c r="D27" s="47" t="s">
        <v>36</v>
      </c>
      <c r="E27" s="45" t="s">
        <v>66</v>
      </c>
      <c r="F27" s="45" t="s">
        <v>21</v>
      </c>
      <c r="G27" s="45" t="s">
        <v>133</v>
      </c>
      <c r="H27" s="45" t="s">
        <v>99</v>
      </c>
      <c r="I27" s="58" t="s">
        <v>346</v>
      </c>
      <c r="J27" s="45">
        <v>3</v>
      </c>
      <c r="K27" s="57">
        <v>3.5</v>
      </c>
      <c r="L27" s="58">
        <v>24</v>
      </c>
      <c r="M27" s="45">
        <v>7</v>
      </c>
      <c r="N27" s="57">
        <v>7</v>
      </c>
      <c r="O27" s="53">
        <f t="shared" si="2"/>
        <v>4.949747468305833</v>
      </c>
      <c r="P27" s="45">
        <v>6</v>
      </c>
      <c r="Q27" s="58">
        <v>17</v>
      </c>
      <c r="R27" s="45">
        <v>4</v>
      </c>
      <c r="S27" s="47" t="s">
        <v>35</v>
      </c>
      <c r="T27" s="45">
        <v>8</v>
      </c>
      <c r="U27" s="45">
        <v>18</v>
      </c>
    </row>
    <row r="28" spans="1:21" ht="9.75" customHeight="1">
      <c r="A28" s="45">
        <v>5</v>
      </c>
      <c r="B28" s="45" t="s">
        <v>251</v>
      </c>
      <c r="C28" s="46">
        <v>34931</v>
      </c>
      <c r="D28" s="47" t="s">
        <v>36</v>
      </c>
      <c r="E28" s="45" t="s">
        <v>202</v>
      </c>
      <c r="F28" s="45" t="s">
        <v>21</v>
      </c>
      <c r="G28" s="45" t="s">
        <v>22</v>
      </c>
      <c r="H28" s="45" t="s">
        <v>203</v>
      </c>
      <c r="I28" s="56" t="s">
        <v>348</v>
      </c>
      <c r="J28" s="45">
        <v>7</v>
      </c>
      <c r="K28" s="57">
        <v>7</v>
      </c>
      <c r="L28" s="56" t="s">
        <v>353</v>
      </c>
      <c r="M28" s="45">
        <v>1</v>
      </c>
      <c r="N28" s="57">
        <v>3.5</v>
      </c>
      <c r="O28" s="53">
        <f t="shared" si="2"/>
        <v>4.949747468305833</v>
      </c>
      <c r="P28" s="45">
        <v>6</v>
      </c>
      <c r="Q28" s="58" t="s">
        <v>366</v>
      </c>
      <c r="R28" s="45">
        <v>5</v>
      </c>
      <c r="S28" s="47" t="s">
        <v>23</v>
      </c>
      <c r="T28" s="45">
        <v>10</v>
      </c>
      <c r="U28" s="45">
        <v>16</v>
      </c>
    </row>
    <row r="29" spans="1:21" ht="9.75" customHeight="1">
      <c r="A29" s="45">
        <v>6</v>
      </c>
      <c r="B29" s="45" t="s">
        <v>168</v>
      </c>
      <c r="C29" s="46">
        <v>34741</v>
      </c>
      <c r="D29" s="47" t="s">
        <v>36</v>
      </c>
      <c r="E29" s="45" t="s">
        <v>74</v>
      </c>
      <c r="F29" s="45" t="s">
        <v>21</v>
      </c>
      <c r="G29" s="45" t="s">
        <v>135</v>
      </c>
      <c r="H29" s="45" t="s">
        <v>136</v>
      </c>
      <c r="I29" s="56" t="s">
        <v>350</v>
      </c>
      <c r="J29" s="45">
        <v>6</v>
      </c>
      <c r="K29" s="57">
        <v>6</v>
      </c>
      <c r="L29" s="58" t="s">
        <v>353</v>
      </c>
      <c r="M29" s="45">
        <v>1</v>
      </c>
      <c r="N29" s="57">
        <v>3.5</v>
      </c>
      <c r="O29" s="53">
        <f t="shared" si="2"/>
        <v>4.58257569495584</v>
      </c>
      <c r="P29" s="45">
        <v>5</v>
      </c>
      <c r="Q29" s="58" t="s">
        <v>378</v>
      </c>
      <c r="R29" s="45">
        <v>6</v>
      </c>
      <c r="S29" s="47" t="s">
        <v>23</v>
      </c>
      <c r="T29" s="45">
        <v>12</v>
      </c>
      <c r="U29" s="50">
        <v>14</v>
      </c>
    </row>
    <row r="30" spans="1:21" ht="9.75" customHeight="1">
      <c r="A30" s="45">
        <v>7</v>
      </c>
      <c r="B30" s="45" t="s">
        <v>252</v>
      </c>
      <c r="C30" s="46">
        <v>35107</v>
      </c>
      <c r="D30" s="47" t="s">
        <v>23</v>
      </c>
      <c r="E30" s="45" t="s">
        <v>66</v>
      </c>
      <c r="F30" s="45" t="s">
        <v>21</v>
      </c>
      <c r="G30" s="45" t="s">
        <v>26</v>
      </c>
      <c r="H30" s="45" t="s">
        <v>172</v>
      </c>
      <c r="I30" s="58">
        <v>22</v>
      </c>
      <c r="J30" s="45">
        <v>8</v>
      </c>
      <c r="K30" s="57">
        <v>8</v>
      </c>
      <c r="L30" s="58">
        <v>21</v>
      </c>
      <c r="M30" s="45">
        <v>9</v>
      </c>
      <c r="N30" s="57">
        <v>9.5</v>
      </c>
      <c r="O30" s="53">
        <f t="shared" si="2"/>
        <v>8.717797887081348</v>
      </c>
      <c r="P30" s="45">
        <v>8</v>
      </c>
      <c r="Q30" s="58">
        <v>11</v>
      </c>
      <c r="R30" s="45">
        <v>7</v>
      </c>
      <c r="S30" s="47" t="s">
        <v>23</v>
      </c>
      <c r="T30" s="45">
        <v>16</v>
      </c>
      <c r="U30" s="45">
        <v>12</v>
      </c>
    </row>
    <row r="31" spans="1:21" ht="9.75" customHeight="1">
      <c r="A31" s="45">
        <v>8</v>
      </c>
      <c r="B31" s="45" t="s">
        <v>60</v>
      </c>
      <c r="C31" s="46">
        <v>35392</v>
      </c>
      <c r="D31" s="47" t="s">
        <v>36</v>
      </c>
      <c r="E31" s="45" t="s">
        <v>69</v>
      </c>
      <c r="F31" s="45" t="s">
        <v>21</v>
      </c>
      <c r="G31" s="45" t="s">
        <v>38</v>
      </c>
      <c r="H31" s="45" t="s">
        <v>37</v>
      </c>
      <c r="I31" s="58">
        <v>21</v>
      </c>
      <c r="J31" s="45">
        <v>9</v>
      </c>
      <c r="K31" s="57">
        <v>9.5</v>
      </c>
      <c r="L31" s="58" t="s">
        <v>376</v>
      </c>
      <c r="M31" s="45">
        <v>8</v>
      </c>
      <c r="N31" s="57">
        <v>8</v>
      </c>
      <c r="O31" s="53">
        <f t="shared" si="2"/>
        <v>8.717797887081348</v>
      </c>
      <c r="P31" s="45">
        <v>8</v>
      </c>
      <c r="Q31" s="56" t="s">
        <v>364</v>
      </c>
      <c r="R31" s="45">
        <v>8</v>
      </c>
      <c r="S31" s="47" t="s">
        <v>20</v>
      </c>
      <c r="T31" s="45">
        <v>18</v>
      </c>
      <c r="U31" s="45">
        <v>10</v>
      </c>
    </row>
    <row r="32" spans="1:21" ht="9.75" customHeight="1">
      <c r="A32" s="45">
        <v>9</v>
      </c>
      <c r="B32" s="45" t="s">
        <v>169</v>
      </c>
      <c r="C32" s="46">
        <v>35353</v>
      </c>
      <c r="D32" s="47" t="s">
        <v>36</v>
      </c>
      <c r="E32" s="45" t="s">
        <v>97</v>
      </c>
      <c r="F32" s="45" t="s">
        <v>21</v>
      </c>
      <c r="G32" s="45" t="s">
        <v>242</v>
      </c>
      <c r="H32" s="45" t="s">
        <v>170</v>
      </c>
      <c r="I32" s="58">
        <v>27</v>
      </c>
      <c r="J32" s="45">
        <v>5</v>
      </c>
      <c r="K32" s="57">
        <v>5</v>
      </c>
      <c r="L32" s="56" t="s">
        <v>353</v>
      </c>
      <c r="M32" s="45">
        <v>1</v>
      </c>
      <c r="N32" s="57">
        <v>3.5</v>
      </c>
      <c r="O32" s="53">
        <f t="shared" si="2"/>
        <v>4.183300132670378</v>
      </c>
      <c r="P32" s="45">
        <v>4</v>
      </c>
      <c r="Q32" s="58" t="s">
        <v>388</v>
      </c>
      <c r="R32" s="45">
        <v>9</v>
      </c>
      <c r="S32" s="47" t="s">
        <v>64</v>
      </c>
      <c r="T32" s="45">
        <v>22</v>
      </c>
      <c r="U32" s="45">
        <v>9</v>
      </c>
    </row>
    <row r="33" spans="1:21" ht="9.75" customHeight="1">
      <c r="A33" s="45">
        <v>10</v>
      </c>
      <c r="B33" s="45" t="s">
        <v>248</v>
      </c>
      <c r="C33" s="46">
        <v>35101</v>
      </c>
      <c r="D33" s="47" t="s">
        <v>20</v>
      </c>
      <c r="E33" s="45" t="s">
        <v>66</v>
      </c>
      <c r="F33" s="45" t="s">
        <v>21</v>
      </c>
      <c r="G33" s="45" t="s">
        <v>249</v>
      </c>
      <c r="H33" s="45" t="s">
        <v>220</v>
      </c>
      <c r="I33" s="58">
        <v>21</v>
      </c>
      <c r="J33" s="45">
        <v>9</v>
      </c>
      <c r="K33" s="57">
        <v>9.5</v>
      </c>
      <c r="L33" s="58" t="s">
        <v>396</v>
      </c>
      <c r="M33" s="45">
        <v>11</v>
      </c>
      <c r="N33" s="57">
        <v>11</v>
      </c>
      <c r="O33" s="53">
        <f t="shared" si="2"/>
        <v>10.222524150130436</v>
      </c>
      <c r="P33" s="45">
        <v>10</v>
      </c>
      <c r="Q33" s="58" t="s">
        <v>427</v>
      </c>
      <c r="R33" s="45">
        <v>10</v>
      </c>
      <c r="S33" s="47" t="s">
        <v>64</v>
      </c>
      <c r="T33" s="45">
        <v>26</v>
      </c>
      <c r="U33" s="45">
        <v>8</v>
      </c>
    </row>
    <row r="34" spans="1:21" ht="9.75" customHeight="1">
      <c r="A34" s="45">
        <v>11</v>
      </c>
      <c r="B34" s="45" t="s">
        <v>96</v>
      </c>
      <c r="C34" s="46">
        <v>34737</v>
      </c>
      <c r="D34" s="47" t="s">
        <v>31</v>
      </c>
      <c r="E34" s="45" t="s">
        <v>97</v>
      </c>
      <c r="F34" s="45" t="s">
        <v>21</v>
      </c>
      <c r="G34" s="45" t="s">
        <v>242</v>
      </c>
      <c r="H34" s="45" t="s">
        <v>173</v>
      </c>
      <c r="I34" s="58">
        <v>18</v>
      </c>
      <c r="J34" s="45">
        <v>11</v>
      </c>
      <c r="K34" s="57">
        <v>11.5</v>
      </c>
      <c r="L34" s="58">
        <v>21</v>
      </c>
      <c r="M34" s="45">
        <v>9</v>
      </c>
      <c r="N34" s="57">
        <v>9.5</v>
      </c>
      <c r="O34" s="53">
        <f t="shared" si="1"/>
        <v>10.452272480183437</v>
      </c>
      <c r="P34" s="45">
        <v>11</v>
      </c>
      <c r="Q34" s="58"/>
      <c r="R34" s="45">
        <v>11</v>
      </c>
      <c r="S34" s="47" t="s">
        <v>28</v>
      </c>
      <c r="T34" s="45"/>
      <c r="U34" s="45">
        <v>7</v>
      </c>
    </row>
    <row r="35" spans="1:21" ht="9.75" customHeight="1">
      <c r="A35" s="45">
        <v>12</v>
      </c>
      <c r="B35" s="45" t="s">
        <v>260</v>
      </c>
      <c r="C35" s="46">
        <v>35405</v>
      </c>
      <c r="D35" s="47" t="s">
        <v>35</v>
      </c>
      <c r="E35" s="45" t="s">
        <v>202</v>
      </c>
      <c r="F35" s="45" t="s">
        <v>21</v>
      </c>
      <c r="G35" s="45" t="s">
        <v>22</v>
      </c>
      <c r="H35" s="45" t="s">
        <v>255</v>
      </c>
      <c r="I35" s="58">
        <v>18</v>
      </c>
      <c r="J35" s="45">
        <v>11</v>
      </c>
      <c r="K35" s="57">
        <v>11.5</v>
      </c>
      <c r="L35" s="56" t="s">
        <v>421</v>
      </c>
      <c r="M35" s="45">
        <v>13</v>
      </c>
      <c r="N35" s="57">
        <v>13.5</v>
      </c>
      <c r="O35" s="53">
        <f t="shared" si="1"/>
        <v>12.459935794377111</v>
      </c>
      <c r="P35" s="45">
        <v>12</v>
      </c>
      <c r="Q35" s="45"/>
      <c r="R35" s="45">
        <v>12</v>
      </c>
      <c r="S35" s="47" t="s">
        <v>28</v>
      </c>
      <c r="T35" s="45">
        <v>5</v>
      </c>
      <c r="U35" s="45">
        <v>6</v>
      </c>
    </row>
    <row r="36" spans="1:21" ht="9.75" customHeight="1">
      <c r="A36" s="45">
        <v>13</v>
      </c>
      <c r="B36" s="45" t="s">
        <v>253</v>
      </c>
      <c r="C36" s="46">
        <v>35129</v>
      </c>
      <c r="D36" s="47" t="s">
        <v>23</v>
      </c>
      <c r="E36" s="45" t="s">
        <v>202</v>
      </c>
      <c r="F36" s="45" t="s">
        <v>21</v>
      </c>
      <c r="G36" s="45" t="s">
        <v>22</v>
      </c>
      <c r="H36" s="45" t="s">
        <v>203</v>
      </c>
      <c r="I36" s="58">
        <v>17</v>
      </c>
      <c r="J36" s="45">
        <v>13</v>
      </c>
      <c r="K36" s="57">
        <v>14.5</v>
      </c>
      <c r="L36" s="58" t="s">
        <v>422</v>
      </c>
      <c r="M36" s="45">
        <v>12</v>
      </c>
      <c r="N36" s="57">
        <v>12</v>
      </c>
      <c r="O36" s="53">
        <f t="shared" si="1"/>
        <v>13.19090595827292</v>
      </c>
      <c r="P36" s="45">
        <v>13</v>
      </c>
      <c r="Q36" s="45"/>
      <c r="R36" s="45">
        <v>13</v>
      </c>
      <c r="T36" s="45">
        <v>3</v>
      </c>
      <c r="U36" s="45">
        <v>5</v>
      </c>
    </row>
    <row r="37" spans="1:21" ht="9.75" customHeight="1">
      <c r="A37" s="45">
        <v>14</v>
      </c>
      <c r="B37" s="45" t="s">
        <v>258</v>
      </c>
      <c r="C37" s="46">
        <v>35212</v>
      </c>
      <c r="D37" s="47" t="s">
        <v>31</v>
      </c>
      <c r="E37" s="45" t="s">
        <v>97</v>
      </c>
      <c r="F37" s="45" t="s">
        <v>21</v>
      </c>
      <c r="G37" s="45" t="s">
        <v>242</v>
      </c>
      <c r="H37" s="45" t="s">
        <v>259</v>
      </c>
      <c r="I37" s="58">
        <v>17</v>
      </c>
      <c r="J37" s="45">
        <v>13</v>
      </c>
      <c r="K37" s="57">
        <v>14.5</v>
      </c>
      <c r="L37" s="58" t="s">
        <v>421</v>
      </c>
      <c r="M37" s="45">
        <v>13</v>
      </c>
      <c r="N37" s="57">
        <v>13.5</v>
      </c>
      <c r="O37" s="53">
        <f t="shared" si="1"/>
        <v>13.991068579633222</v>
      </c>
      <c r="P37" s="45">
        <v>14</v>
      </c>
      <c r="Q37" s="45"/>
      <c r="R37" s="45">
        <v>14</v>
      </c>
      <c r="S37" s="47"/>
      <c r="T37" s="45"/>
      <c r="U37" s="45">
        <v>4</v>
      </c>
    </row>
    <row r="38" spans="1:21" ht="9.75" customHeight="1">
      <c r="A38" s="45">
        <v>15</v>
      </c>
      <c r="B38" s="45" t="s">
        <v>254</v>
      </c>
      <c r="C38" s="46">
        <v>35402</v>
      </c>
      <c r="D38" s="47" t="s">
        <v>23</v>
      </c>
      <c r="E38" s="45" t="s">
        <v>202</v>
      </c>
      <c r="F38" s="45" t="s">
        <v>21</v>
      </c>
      <c r="G38" s="45" t="s">
        <v>22</v>
      </c>
      <c r="H38" s="45" t="s">
        <v>255</v>
      </c>
      <c r="I38" s="58">
        <v>17</v>
      </c>
      <c r="J38" s="45">
        <v>13</v>
      </c>
      <c r="K38" s="57">
        <v>14.5</v>
      </c>
      <c r="L38" s="58" t="s">
        <v>418</v>
      </c>
      <c r="M38" s="45">
        <v>15</v>
      </c>
      <c r="N38" s="57">
        <v>15.5</v>
      </c>
      <c r="O38" s="53">
        <f t="shared" si="1"/>
        <v>14.99166435056495</v>
      </c>
      <c r="P38" s="45">
        <v>15</v>
      </c>
      <c r="Q38" s="45"/>
      <c r="R38" s="45">
        <v>15</v>
      </c>
      <c r="S38" s="47"/>
      <c r="T38" s="45"/>
      <c r="U38" s="45">
        <v>3</v>
      </c>
    </row>
    <row r="39" spans="1:21" ht="9.75" customHeight="1">
      <c r="A39" s="45">
        <v>16</v>
      </c>
      <c r="B39" s="45" t="s">
        <v>261</v>
      </c>
      <c r="C39" s="46">
        <v>34774</v>
      </c>
      <c r="D39" s="47" t="s">
        <v>20</v>
      </c>
      <c r="E39" s="45" t="s">
        <v>109</v>
      </c>
      <c r="F39" s="45" t="s">
        <v>21</v>
      </c>
      <c r="G39" s="45" t="s">
        <v>447</v>
      </c>
      <c r="H39" s="45" t="s">
        <v>232</v>
      </c>
      <c r="I39" s="58">
        <v>17</v>
      </c>
      <c r="J39" s="45">
        <v>13</v>
      </c>
      <c r="K39" s="57">
        <v>14.5</v>
      </c>
      <c r="L39" s="58" t="s">
        <v>418</v>
      </c>
      <c r="M39" s="45">
        <v>15</v>
      </c>
      <c r="N39" s="57">
        <v>15.5</v>
      </c>
      <c r="O39" s="53">
        <f t="shared" si="1"/>
        <v>14.99166435056495</v>
      </c>
      <c r="P39" s="45">
        <v>15</v>
      </c>
      <c r="Q39" s="45"/>
      <c r="R39" s="45">
        <v>16</v>
      </c>
      <c r="S39" s="47"/>
      <c r="T39" s="45"/>
      <c r="U39" s="5"/>
    </row>
    <row r="40" spans="1:21" ht="9.75" customHeight="1">
      <c r="A40" s="45">
        <v>17</v>
      </c>
      <c r="B40" s="45" t="s">
        <v>167</v>
      </c>
      <c r="C40" s="46">
        <v>34883</v>
      </c>
      <c r="D40" s="47" t="s">
        <v>35</v>
      </c>
      <c r="E40" s="45" t="s">
        <v>66</v>
      </c>
      <c r="F40" s="45" t="s">
        <v>21</v>
      </c>
      <c r="G40" s="45" t="s">
        <v>102</v>
      </c>
      <c r="H40" s="45" t="s">
        <v>84</v>
      </c>
      <c r="I40" s="58">
        <v>12</v>
      </c>
      <c r="J40" s="45">
        <v>18</v>
      </c>
      <c r="K40" s="57">
        <v>18</v>
      </c>
      <c r="L40" s="58">
        <v>6</v>
      </c>
      <c r="M40" s="45">
        <v>17</v>
      </c>
      <c r="N40" s="57">
        <v>17</v>
      </c>
      <c r="O40" s="53">
        <f t="shared" si="1"/>
        <v>17.4928556845359</v>
      </c>
      <c r="P40" s="45">
        <v>17</v>
      </c>
      <c r="Q40" s="45"/>
      <c r="R40" s="45">
        <v>17</v>
      </c>
      <c r="S40" s="47"/>
      <c r="T40" s="45"/>
      <c r="U40" s="45"/>
    </row>
    <row r="41" spans="1:21" ht="9.75" customHeight="1">
      <c r="A41" s="45">
        <v>18</v>
      </c>
      <c r="B41" s="45" t="s">
        <v>256</v>
      </c>
      <c r="C41" s="46">
        <v>35375</v>
      </c>
      <c r="D41" s="47" t="s">
        <v>31</v>
      </c>
      <c r="E41" s="45" t="s">
        <v>109</v>
      </c>
      <c r="F41" s="45" t="s">
        <v>21</v>
      </c>
      <c r="G41" s="45"/>
      <c r="H41" s="45" t="s">
        <v>232</v>
      </c>
      <c r="I41" s="58">
        <v>16</v>
      </c>
      <c r="J41" s="45">
        <v>17</v>
      </c>
      <c r="K41" s="57">
        <v>17</v>
      </c>
      <c r="L41" s="58">
        <v>1</v>
      </c>
      <c r="M41" s="45">
        <v>20</v>
      </c>
      <c r="N41" s="57">
        <v>20</v>
      </c>
      <c r="O41" s="53">
        <f t="shared" si="1"/>
        <v>18.439088914585774</v>
      </c>
      <c r="P41" s="45">
        <v>18</v>
      </c>
      <c r="Q41" s="45"/>
      <c r="R41" s="45">
        <v>18</v>
      </c>
      <c r="S41" s="47"/>
      <c r="T41" s="45"/>
      <c r="U41" s="45"/>
    </row>
    <row r="42" spans="1:21" ht="9.75" customHeight="1">
      <c r="A42" s="45">
        <v>19</v>
      </c>
      <c r="B42" s="45" t="s">
        <v>345</v>
      </c>
      <c r="C42" s="46">
        <v>34704</v>
      </c>
      <c r="D42" s="47" t="s">
        <v>28</v>
      </c>
      <c r="E42" s="45" t="s">
        <v>66</v>
      </c>
      <c r="F42" s="45" t="s">
        <v>21</v>
      </c>
      <c r="G42" s="45" t="s">
        <v>102</v>
      </c>
      <c r="H42" s="45" t="s">
        <v>138</v>
      </c>
      <c r="I42" s="58">
        <v>11</v>
      </c>
      <c r="J42" s="45">
        <v>19</v>
      </c>
      <c r="K42" s="57">
        <v>19</v>
      </c>
      <c r="L42" s="58">
        <v>4</v>
      </c>
      <c r="M42" s="45">
        <v>18</v>
      </c>
      <c r="N42" s="57">
        <v>18</v>
      </c>
      <c r="O42" s="53">
        <f t="shared" si="1"/>
        <v>18.49324200890693</v>
      </c>
      <c r="P42" s="45">
        <v>19</v>
      </c>
      <c r="Q42" s="45"/>
      <c r="R42" s="45">
        <v>19</v>
      </c>
      <c r="S42" s="47"/>
      <c r="T42" s="45"/>
      <c r="U42" s="45"/>
    </row>
    <row r="43" spans="1:21" ht="9.75" customHeight="1">
      <c r="A43" s="45">
        <v>20</v>
      </c>
      <c r="B43" s="45" t="s">
        <v>257</v>
      </c>
      <c r="C43" s="46">
        <v>35171</v>
      </c>
      <c r="D43" s="47" t="s">
        <v>35</v>
      </c>
      <c r="E43" s="45" t="s">
        <v>66</v>
      </c>
      <c r="F43" s="45" t="s">
        <v>21</v>
      </c>
      <c r="G43" s="45" t="s">
        <v>102</v>
      </c>
      <c r="H43" s="45" t="s">
        <v>138</v>
      </c>
      <c r="I43" s="58">
        <v>9</v>
      </c>
      <c r="J43" s="45">
        <v>20</v>
      </c>
      <c r="K43" s="57">
        <v>20</v>
      </c>
      <c r="L43" s="58" t="s">
        <v>423</v>
      </c>
      <c r="M43" s="45">
        <v>19</v>
      </c>
      <c r="N43" s="57">
        <v>19</v>
      </c>
      <c r="O43" s="53">
        <f t="shared" si="1"/>
        <v>19.493588689617926</v>
      </c>
      <c r="P43" s="45">
        <v>20</v>
      </c>
      <c r="Q43" s="45"/>
      <c r="R43" s="45">
        <v>20</v>
      </c>
      <c r="S43" s="47"/>
      <c r="T43" s="45"/>
      <c r="U43" s="45"/>
    </row>
    <row r="44" ht="6.75" customHeight="1">
      <c r="D44" s="8"/>
    </row>
    <row r="45" spans="1:18" ht="15.75">
      <c r="A45" s="83" t="s">
        <v>180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4"/>
      <c r="O45" s="84"/>
      <c r="P45" s="84"/>
      <c r="Q45" s="2"/>
      <c r="R45" s="3"/>
    </row>
    <row r="46" spans="1:21" ht="12.75" customHeight="1">
      <c r="A46" s="72" t="s">
        <v>2</v>
      </c>
      <c r="B46" s="72" t="s">
        <v>3</v>
      </c>
      <c r="C46" s="66" t="s">
        <v>14</v>
      </c>
      <c r="D46" s="66" t="s">
        <v>5</v>
      </c>
      <c r="E46" s="72" t="s">
        <v>6</v>
      </c>
      <c r="F46" s="72" t="s">
        <v>54</v>
      </c>
      <c r="G46" s="72" t="s">
        <v>53</v>
      </c>
      <c r="H46" s="72" t="s">
        <v>9</v>
      </c>
      <c r="I46" s="67" t="s">
        <v>12</v>
      </c>
      <c r="J46" s="68"/>
      <c r="K46" s="68"/>
      <c r="L46" s="68"/>
      <c r="M46" s="68"/>
      <c r="N46" s="68"/>
      <c r="O46" s="68"/>
      <c r="P46" s="75"/>
      <c r="Q46" s="66" t="s">
        <v>11</v>
      </c>
      <c r="R46" s="66" t="s">
        <v>10</v>
      </c>
      <c r="S46" s="66" t="s">
        <v>13</v>
      </c>
      <c r="T46" s="66" t="s">
        <v>73</v>
      </c>
      <c r="U46" s="66" t="s">
        <v>73</v>
      </c>
    </row>
    <row r="47" spans="1:21" ht="12.75" customHeight="1">
      <c r="A47" s="72"/>
      <c r="B47" s="72"/>
      <c r="C47" s="66"/>
      <c r="D47" s="66"/>
      <c r="E47" s="72"/>
      <c r="F47" s="72"/>
      <c r="G47" s="72"/>
      <c r="H47" s="72"/>
      <c r="I47" s="72" t="s">
        <v>71</v>
      </c>
      <c r="J47" s="72"/>
      <c r="K47" s="72"/>
      <c r="L47" s="72" t="s">
        <v>72</v>
      </c>
      <c r="M47" s="72"/>
      <c r="N47" s="72"/>
      <c r="O47" s="73" t="s">
        <v>184</v>
      </c>
      <c r="P47" s="73" t="s">
        <v>10</v>
      </c>
      <c r="Q47" s="66"/>
      <c r="R47" s="66"/>
      <c r="S47" s="66"/>
      <c r="T47" s="66"/>
      <c r="U47" s="66"/>
    </row>
    <row r="48" spans="1:21" ht="40.5" customHeight="1">
      <c r="A48" s="72"/>
      <c r="B48" s="72"/>
      <c r="C48" s="66"/>
      <c r="D48" s="66"/>
      <c r="E48" s="72"/>
      <c r="F48" s="72"/>
      <c r="G48" s="72"/>
      <c r="H48" s="72"/>
      <c r="I48" s="4" t="s">
        <v>127</v>
      </c>
      <c r="J48" s="4" t="s">
        <v>10</v>
      </c>
      <c r="K48" s="4" t="s">
        <v>70</v>
      </c>
      <c r="L48" s="4" t="s">
        <v>128</v>
      </c>
      <c r="M48" s="4" t="s">
        <v>10</v>
      </c>
      <c r="N48" s="4" t="s">
        <v>70</v>
      </c>
      <c r="O48" s="74"/>
      <c r="P48" s="74"/>
      <c r="Q48" s="66"/>
      <c r="R48" s="66"/>
      <c r="S48" s="66"/>
      <c r="T48" s="66"/>
      <c r="U48" s="66"/>
    </row>
    <row r="49" spans="1:21" ht="9.75" customHeight="1">
      <c r="A49" s="45">
        <v>1</v>
      </c>
      <c r="B49" s="45" t="s">
        <v>370</v>
      </c>
      <c r="C49" s="46">
        <v>35606</v>
      </c>
      <c r="D49" s="47" t="s">
        <v>35</v>
      </c>
      <c r="E49" s="45" t="s">
        <v>79</v>
      </c>
      <c r="F49" s="45" t="s">
        <v>21</v>
      </c>
      <c r="G49" s="45"/>
      <c r="H49" s="45" t="s">
        <v>43</v>
      </c>
      <c r="I49" s="56" t="s">
        <v>353</v>
      </c>
      <c r="J49" s="45">
        <v>1</v>
      </c>
      <c r="K49" s="45">
        <v>4.5</v>
      </c>
      <c r="L49" s="56" t="s">
        <v>353</v>
      </c>
      <c r="M49" s="45">
        <v>1</v>
      </c>
      <c r="N49" s="57">
        <v>2</v>
      </c>
      <c r="O49" s="53">
        <f aca="true" t="shared" si="3" ref="O49:O58">SQRT(K49*N49)</f>
        <v>3</v>
      </c>
      <c r="P49" s="45">
        <v>1</v>
      </c>
      <c r="Q49" s="58" t="s">
        <v>353</v>
      </c>
      <c r="R49" s="45">
        <v>1</v>
      </c>
      <c r="S49" s="47" t="s">
        <v>36</v>
      </c>
      <c r="T49" s="45">
        <v>30</v>
      </c>
      <c r="U49" s="45">
        <v>30</v>
      </c>
    </row>
    <row r="50" spans="1:21" ht="9.75" customHeight="1">
      <c r="A50" s="45">
        <v>2</v>
      </c>
      <c r="B50" s="45" t="s">
        <v>46</v>
      </c>
      <c r="C50" s="46">
        <v>36006</v>
      </c>
      <c r="D50" s="47" t="s">
        <v>36</v>
      </c>
      <c r="E50" s="45" t="s">
        <v>65</v>
      </c>
      <c r="F50" s="45" t="s">
        <v>21</v>
      </c>
      <c r="G50" s="45" t="s">
        <v>45</v>
      </c>
      <c r="H50" s="45" t="s">
        <v>165</v>
      </c>
      <c r="I50" s="56" t="s">
        <v>353</v>
      </c>
      <c r="J50" s="45">
        <v>1</v>
      </c>
      <c r="K50" s="45">
        <v>4.5</v>
      </c>
      <c r="L50" s="56" t="s">
        <v>353</v>
      </c>
      <c r="M50" s="45">
        <v>1</v>
      </c>
      <c r="N50" s="57">
        <v>2</v>
      </c>
      <c r="O50" s="53">
        <f t="shared" si="3"/>
        <v>3</v>
      </c>
      <c r="P50" s="45">
        <v>1</v>
      </c>
      <c r="Q50" s="58" t="s">
        <v>353</v>
      </c>
      <c r="R50" s="45">
        <v>1</v>
      </c>
      <c r="S50" s="47" t="s">
        <v>36</v>
      </c>
      <c r="T50" s="45">
        <v>26</v>
      </c>
      <c r="U50" s="45">
        <v>30</v>
      </c>
    </row>
    <row r="51" spans="1:21" ht="9.75" customHeight="1">
      <c r="A51" s="45">
        <v>3</v>
      </c>
      <c r="B51" s="45" t="s">
        <v>78</v>
      </c>
      <c r="C51" s="46">
        <v>35592</v>
      </c>
      <c r="D51" s="47" t="s">
        <v>36</v>
      </c>
      <c r="E51" s="45" t="s">
        <v>66</v>
      </c>
      <c r="F51" s="45" t="s">
        <v>21</v>
      </c>
      <c r="G51" s="45" t="s">
        <v>26</v>
      </c>
      <c r="H51" s="45" t="s">
        <v>44</v>
      </c>
      <c r="I51" s="56" t="s">
        <v>353</v>
      </c>
      <c r="J51" s="45">
        <v>1</v>
      </c>
      <c r="K51" s="45">
        <v>4.5</v>
      </c>
      <c r="L51" s="56">
        <v>6.5</v>
      </c>
      <c r="M51" s="45">
        <v>6</v>
      </c>
      <c r="N51" s="57">
        <v>6</v>
      </c>
      <c r="O51" s="53">
        <f t="shared" si="3"/>
        <v>5.196152422706632</v>
      </c>
      <c r="P51" s="45">
        <v>6</v>
      </c>
      <c r="Q51" s="58" t="s">
        <v>353</v>
      </c>
      <c r="R51" s="45">
        <v>3</v>
      </c>
      <c r="S51" s="47" t="s">
        <v>35</v>
      </c>
      <c r="T51" s="45">
        <v>22</v>
      </c>
      <c r="U51" s="45">
        <v>22</v>
      </c>
    </row>
    <row r="52" spans="1:21" ht="9.75" customHeight="1">
      <c r="A52" s="45">
        <v>4</v>
      </c>
      <c r="B52" s="45" t="s">
        <v>48</v>
      </c>
      <c r="C52" s="46">
        <v>35864</v>
      </c>
      <c r="D52" s="47" t="s">
        <v>35</v>
      </c>
      <c r="E52" s="45" t="s">
        <v>66</v>
      </c>
      <c r="F52" s="45" t="s">
        <v>21</v>
      </c>
      <c r="G52" s="45" t="s">
        <v>26</v>
      </c>
      <c r="H52" s="45" t="s">
        <v>44</v>
      </c>
      <c r="I52" s="56" t="s">
        <v>353</v>
      </c>
      <c r="J52" s="45">
        <v>1</v>
      </c>
      <c r="K52" s="45">
        <v>4.5</v>
      </c>
      <c r="L52" s="56">
        <v>6.7</v>
      </c>
      <c r="M52" s="45">
        <v>5</v>
      </c>
      <c r="N52" s="57">
        <v>5</v>
      </c>
      <c r="O52" s="53">
        <f t="shared" si="3"/>
        <v>4.743416490252569</v>
      </c>
      <c r="P52" s="45">
        <v>4</v>
      </c>
      <c r="Q52" s="58" t="s">
        <v>393</v>
      </c>
      <c r="R52" s="45">
        <v>4</v>
      </c>
      <c r="S52" s="51" t="s">
        <v>35</v>
      </c>
      <c r="T52" s="45">
        <v>18</v>
      </c>
      <c r="U52" s="45">
        <v>18</v>
      </c>
    </row>
    <row r="53" spans="1:21" ht="9.75" customHeight="1">
      <c r="A53" s="45">
        <v>5</v>
      </c>
      <c r="B53" s="45" t="s">
        <v>120</v>
      </c>
      <c r="C53" s="46">
        <v>35974</v>
      </c>
      <c r="D53" s="47" t="s">
        <v>36</v>
      </c>
      <c r="E53" s="45" t="s">
        <v>66</v>
      </c>
      <c r="F53" s="45" t="s">
        <v>21</v>
      </c>
      <c r="G53" s="45" t="s">
        <v>26</v>
      </c>
      <c r="H53" s="45" t="s">
        <v>44</v>
      </c>
      <c r="I53" s="56" t="s">
        <v>368</v>
      </c>
      <c r="J53" s="45">
        <v>13</v>
      </c>
      <c r="K53" s="57">
        <v>13</v>
      </c>
      <c r="L53" s="56" t="s">
        <v>353</v>
      </c>
      <c r="M53" s="45">
        <v>1</v>
      </c>
      <c r="N53" s="57">
        <v>2</v>
      </c>
      <c r="O53" s="53">
        <f t="shared" si="3"/>
        <v>5.0990195135927845</v>
      </c>
      <c r="P53" s="45">
        <v>5</v>
      </c>
      <c r="Q53" s="56" t="s">
        <v>393</v>
      </c>
      <c r="R53" s="45">
        <v>5</v>
      </c>
      <c r="S53" s="47" t="s">
        <v>35</v>
      </c>
      <c r="T53" s="45">
        <v>16</v>
      </c>
      <c r="U53" s="45">
        <v>16</v>
      </c>
    </row>
    <row r="54" spans="1:21" ht="9.75" customHeight="1">
      <c r="A54" s="45">
        <v>6</v>
      </c>
      <c r="B54" s="45" t="s">
        <v>47</v>
      </c>
      <c r="C54" s="46">
        <v>36119</v>
      </c>
      <c r="D54" s="47" t="s">
        <v>35</v>
      </c>
      <c r="E54" s="45" t="s">
        <v>67</v>
      </c>
      <c r="F54" s="45" t="s">
        <v>21</v>
      </c>
      <c r="G54" s="45" t="s">
        <v>106</v>
      </c>
      <c r="H54" s="45" t="s">
        <v>41</v>
      </c>
      <c r="I54" s="56" t="s">
        <v>353</v>
      </c>
      <c r="J54" s="45">
        <v>1</v>
      </c>
      <c r="K54" s="45">
        <v>4.5</v>
      </c>
      <c r="L54" s="58">
        <v>7</v>
      </c>
      <c r="M54" s="45">
        <v>4</v>
      </c>
      <c r="N54" s="57">
        <v>4</v>
      </c>
      <c r="O54" s="53">
        <f t="shared" si="3"/>
        <v>4.242640687119285</v>
      </c>
      <c r="P54" s="45">
        <v>3</v>
      </c>
      <c r="Q54" s="58">
        <v>21</v>
      </c>
      <c r="R54" s="45">
        <v>6</v>
      </c>
      <c r="S54" s="47" t="s">
        <v>35</v>
      </c>
      <c r="T54" s="45">
        <v>14</v>
      </c>
      <c r="U54" s="45">
        <v>14</v>
      </c>
    </row>
    <row r="55" spans="1:21" ht="9.75" customHeight="1">
      <c r="A55" s="45">
        <v>7</v>
      </c>
      <c r="B55" s="45" t="s">
        <v>179</v>
      </c>
      <c r="C55" s="46">
        <v>35502</v>
      </c>
      <c r="D55" s="47" t="s">
        <v>36</v>
      </c>
      <c r="E55" s="45" t="s">
        <v>67</v>
      </c>
      <c r="F55" s="45" t="s">
        <v>21</v>
      </c>
      <c r="G55" s="45" t="s">
        <v>63</v>
      </c>
      <c r="H55" s="45" t="s">
        <v>41</v>
      </c>
      <c r="I55" s="56" t="s">
        <v>353</v>
      </c>
      <c r="J55" s="45">
        <v>1</v>
      </c>
      <c r="K55" s="45">
        <v>4.5</v>
      </c>
      <c r="L55" s="56" t="s">
        <v>385</v>
      </c>
      <c r="M55" s="45">
        <v>7</v>
      </c>
      <c r="N55" s="57">
        <v>7</v>
      </c>
      <c r="O55" s="53">
        <f t="shared" si="3"/>
        <v>5.612486080160912</v>
      </c>
      <c r="P55" s="45">
        <v>7</v>
      </c>
      <c r="Q55" s="56" t="s">
        <v>430</v>
      </c>
      <c r="R55" s="45">
        <v>7</v>
      </c>
      <c r="S55" s="47" t="s">
        <v>23</v>
      </c>
      <c r="T55" s="45">
        <v>12</v>
      </c>
      <c r="U55" s="45">
        <v>12</v>
      </c>
    </row>
    <row r="56" spans="1:21" ht="9.75" customHeight="1">
      <c r="A56" s="45">
        <v>8</v>
      </c>
      <c r="B56" s="45" t="s">
        <v>77</v>
      </c>
      <c r="C56" s="46">
        <v>35593</v>
      </c>
      <c r="D56" s="47" t="s">
        <v>35</v>
      </c>
      <c r="E56" s="45" t="s">
        <v>65</v>
      </c>
      <c r="F56" s="45" t="s">
        <v>21</v>
      </c>
      <c r="G56" s="45" t="s">
        <v>45</v>
      </c>
      <c r="H56" s="45" t="s">
        <v>165</v>
      </c>
      <c r="I56" s="56" t="s">
        <v>353</v>
      </c>
      <c r="J56" s="45">
        <v>1</v>
      </c>
      <c r="K56" s="45">
        <v>4.5</v>
      </c>
      <c r="L56" s="56" t="s">
        <v>364</v>
      </c>
      <c r="M56" s="45">
        <v>8</v>
      </c>
      <c r="N56" s="57">
        <v>10.5</v>
      </c>
      <c r="O56" s="53">
        <f t="shared" si="3"/>
        <v>6.87386354243376</v>
      </c>
      <c r="P56" s="45">
        <v>8</v>
      </c>
      <c r="Q56" s="56" t="s">
        <v>430</v>
      </c>
      <c r="R56" s="45">
        <v>8</v>
      </c>
      <c r="S56" s="47" t="s">
        <v>20</v>
      </c>
      <c r="T56" s="45">
        <v>10</v>
      </c>
      <c r="U56" s="45">
        <v>10</v>
      </c>
    </row>
    <row r="57" spans="1:21" ht="9.75" customHeight="1">
      <c r="A57" s="45">
        <v>9</v>
      </c>
      <c r="B57" s="45" t="s">
        <v>178</v>
      </c>
      <c r="C57" s="46">
        <v>35725</v>
      </c>
      <c r="D57" s="47" t="s">
        <v>35</v>
      </c>
      <c r="E57" s="45" t="s">
        <v>66</v>
      </c>
      <c r="F57" s="45" t="s">
        <v>21</v>
      </c>
      <c r="G57" s="45" t="s">
        <v>24</v>
      </c>
      <c r="H57" s="45" t="s">
        <v>99</v>
      </c>
      <c r="I57" s="58">
        <v>28</v>
      </c>
      <c r="J57" s="45">
        <v>9</v>
      </c>
      <c r="K57" s="57">
        <v>9</v>
      </c>
      <c r="L57" s="56" t="s">
        <v>364</v>
      </c>
      <c r="M57" s="45">
        <v>8</v>
      </c>
      <c r="N57" s="57">
        <v>10.5</v>
      </c>
      <c r="O57" s="53">
        <f t="shared" si="3"/>
        <v>9.72111104761179</v>
      </c>
      <c r="P57" s="45">
        <v>9</v>
      </c>
      <c r="Q57" s="56" t="s">
        <v>431</v>
      </c>
      <c r="R57" s="45">
        <v>9</v>
      </c>
      <c r="S57" s="47" t="s">
        <v>25</v>
      </c>
      <c r="T57" s="45">
        <v>9</v>
      </c>
      <c r="U57" s="45">
        <v>9</v>
      </c>
    </row>
    <row r="58" spans="1:21" ht="9.75" customHeight="1">
      <c r="A58" s="45">
        <v>10</v>
      </c>
      <c r="B58" s="45" t="s">
        <v>369</v>
      </c>
      <c r="C58" s="46">
        <v>35856</v>
      </c>
      <c r="D58" s="47" t="s">
        <v>23</v>
      </c>
      <c r="E58" s="45" t="s">
        <v>202</v>
      </c>
      <c r="F58" s="45" t="s">
        <v>21</v>
      </c>
      <c r="G58" s="45" t="s">
        <v>22</v>
      </c>
      <c r="H58" s="45" t="s">
        <v>203</v>
      </c>
      <c r="I58" s="56" t="s">
        <v>353</v>
      </c>
      <c r="J58" s="45">
        <v>1</v>
      </c>
      <c r="K58" s="45">
        <v>4.5</v>
      </c>
      <c r="L58" s="56">
        <v>4.7</v>
      </c>
      <c r="M58" s="45">
        <v>19</v>
      </c>
      <c r="N58" s="45">
        <v>22.5</v>
      </c>
      <c r="O58" s="53">
        <f t="shared" si="3"/>
        <v>10.062305898749054</v>
      </c>
      <c r="P58" s="45">
        <v>10</v>
      </c>
      <c r="Q58" s="58" t="s">
        <v>400</v>
      </c>
      <c r="R58" s="45">
        <v>10</v>
      </c>
      <c r="S58" s="47" t="s">
        <v>25</v>
      </c>
      <c r="T58" s="45">
        <v>8</v>
      </c>
      <c r="U58" s="45">
        <v>8</v>
      </c>
    </row>
    <row r="59" spans="1:21" ht="9.75" customHeight="1">
      <c r="A59" s="45">
        <v>11</v>
      </c>
      <c r="B59" s="45" t="s">
        <v>273</v>
      </c>
      <c r="C59" s="46">
        <v>35872</v>
      </c>
      <c r="D59" s="47" t="s">
        <v>35</v>
      </c>
      <c r="E59" s="45" t="s">
        <v>202</v>
      </c>
      <c r="F59" s="45" t="s">
        <v>21</v>
      </c>
      <c r="G59" s="45" t="s">
        <v>22</v>
      </c>
      <c r="H59" s="45" t="s">
        <v>203</v>
      </c>
      <c r="I59" s="56" t="s">
        <v>349</v>
      </c>
      <c r="J59" s="45">
        <v>10</v>
      </c>
      <c r="K59" s="45">
        <v>10.5</v>
      </c>
      <c r="L59" s="56" t="s">
        <v>364</v>
      </c>
      <c r="M59" s="45">
        <v>8</v>
      </c>
      <c r="N59" s="57">
        <v>10.5</v>
      </c>
      <c r="O59" s="53">
        <f aca="true" t="shared" si="4" ref="O59:O74">SQRT(K59*N59)</f>
        <v>10.5</v>
      </c>
      <c r="P59" s="45">
        <v>11</v>
      </c>
      <c r="Q59" s="45"/>
      <c r="R59" s="45">
        <v>11</v>
      </c>
      <c r="S59" s="47" t="s">
        <v>28</v>
      </c>
      <c r="T59" s="45">
        <v>7</v>
      </c>
      <c r="U59" s="45">
        <v>7</v>
      </c>
    </row>
    <row r="60" spans="1:21" ht="9.75" customHeight="1">
      <c r="A60" s="45">
        <v>12</v>
      </c>
      <c r="B60" s="45" t="s">
        <v>264</v>
      </c>
      <c r="C60" s="46">
        <v>36018</v>
      </c>
      <c r="D60" s="47" t="s">
        <v>35</v>
      </c>
      <c r="E60" s="45" t="s">
        <v>202</v>
      </c>
      <c r="F60" s="45" t="s">
        <v>21</v>
      </c>
      <c r="G60" s="45" t="s">
        <v>22</v>
      </c>
      <c r="H60" s="45" t="s">
        <v>255</v>
      </c>
      <c r="I60" s="58">
        <v>27</v>
      </c>
      <c r="J60" s="45">
        <v>12</v>
      </c>
      <c r="K60" s="57">
        <v>12</v>
      </c>
      <c r="L60" s="56" t="s">
        <v>364</v>
      </c>
      <c r="M60" s="45">
        <v>8</v>
      </c>
      <c r="N60" s="45">
        <v>10.5</v>
      </c>
      <c r="O60" s="53">
        <f t="shared" si="4"/>
        <v>11.224972160321824</v>
      </c>
      <c r="P60" s="45">
        <v>12</v>
      </c>
      <c r="Q60" s="45"/>
      <c r="R60" s="45">
        <v>12</v>
      </c>
      <c r="S60" s="47" t="s">
        <v>28</v>
      </c>
      <c r="T60" s="45">
        <v>6</v>
      </c>
      <c r="U60" s="45">
        <v>6</v>
      </c>
    </row>
    <row r="61" spans="1:21" ht="9.75" customHeight="1">
      <c r="A61" s="45">
        <v>13</v>
      </c>
      <c r="B61" s="45" t="s">
        <v>177</v>
      </c>
      <c r="C61" s="46">
        <v>35560</v>
      </c>
      <c r="D61" s="47" t="s">
        <v>35</v>
      </c>
      <c r="E61" s="45" t="s">
        <v>65</v>
      </c>
      <c r="F61" s="45" t="s">
        <v>21</v>
      </c>
      <c r="G61" s="45" t="s">
        <v>45</v>
      </c>
      <c r="H61" s="45" t="s">
        <v>165</v>
      </c>
      <c r="I61" s="58">
        <v>26</v>
      </c>
      <c r="J61" s="45">
        <v>15</v>
      </c>
      <c r="K61" s="57">
        <v>15</v>
      </c>
      <c r="L61" s="56" t="s">
        <v>364</v>
      </c>
      <c r="M61" s="45">
        <v>8</v>
      </c>
      <c r="N61" s="57">
        <v>10.5</v>
      </c>
      <c r="O61" s="53">
        <f t="shared" si="4"/>
        <v>12.549900398011133</v>
      </c>
      <c r="P61" s="45">
        <v>13</v>
      </c>
      <c r="Q61" s="45"/>
      <c r="R61" s="45">
        <v>13</v>
      </c>
      <c r="S61" s="45"/>
      <c r="T61" s="45">
        <v>5</v>
      </c>
      <c r="U61" s="45">
        <v>5</v>
      </c>
    </row>
    <row r="62" spans="1:21" ht="9.75" customHeight="1">
      <c r="A62" s="45">
        <v>14</v>
      </c>
      <c r="B62" s="45" t="s">
        <v>276</v>
      </c>
      <c r="C62" s="46">
        <v>35447</v>
      </c>
      <c r="D62" s="47" t="s">
        <v>23</v>
      </c>
      <c r="E62" s="45" t="s">
        <v>66</v>
      </c>
      <c r="F62" s="45" t="s">
        <v>21</v>
      </c>
      <c r="G62" s="45" t="s">
        <v>26</v>
      </c>
      <c r="H62" s="45" t="s">
        <v>44</v>
      </c>
      <c r="I62" s="56" t="s">
        <v>349</v>
      </c>
      <c r="J62" s="45">
        <v>10</v>
      </c>
      <c r="K62" s="57">
        <v>10.5</v>
      </c>
      <c r="L62" s="56" t="s">
        <v>426</v>
      </c>
      <c r="M62" s="45">
        <v>16</v>
      </c>
      <c r="N62" s="57">
        <v>17</v>
      </c>
      <c r="O62" s="53">
        <f t="shared" si="4"/>
        <v>13.360389215887388</v>
      </c>
      <c r="P62" s="45">
        <v>14</v>
      </c>
      <c r="Q62" s="45"/>
      <c r="R62" s="45">
        <v>14</v>
      </c>
      <c r="S62" s="45"/>
      <c r="T62" s="45">
        <v>4</v>
      </c>
      <c r="U62" s="45">
        <v>4</v>
      </c>
    </row>
    <row r="63" spans="1:21" ht="9.75" customHeight="1">
      <c r="A63" s="45">
        <v>15</v>
      </c>
      <c r="B63" s="45" t="s">
        <v>272</v>
      </c>
      <c r="C63" s="46">
        <v>35679</v>
      </c>
      <c r="D63" s="47" t="s">
        <v>31</v>
      </c>
      <c r="E63" s="45" t="s">
        <v>97</v>
      </c>
      <c r="F63" s="45" t="s">
        <v>21</v>
      </c>
      <c r="G63" s="45" t="s">
        <v>242</v>
      </c>
      <c r="H63" s="45" t="s">
        <v>259</v>
      </c>
      <c r="I63" s="58">
        <v>19</v>
      </c>
      <c r="J63" s="45">
        <v>17</v>
      </c>
      <c r="K63" s="57">
        <v>17</v>
      </c>
      <c r="L63" s="56" t="s">
        <v>364</v>
      </c>
      <c r="M63" s="45">
        <v>8</v>
      </c>
      <c r="N63" s="57">
        <v>10.5</v>
      </c>
      <c r="O63" s="53">
        <f t="shared" si="4"/>
        <v>13.360389215887388</v>
      </c>
      <c r="P63" s="45">
        <v>14</v>
      </c>
      <c r="Q63" s="45"/>
      <c r="R63" s="45">
        <v>14</v>
      </c>
      <c r="S63" s="45"/>
      <c r="T63" s="45">
        <v>3</v>
      </c>
      <c r="U63" s="45">
        <v>4</v>
      </c>
    </row>
    <row r="64" spans="1:21" ht="9.75" customHeight="1">
      <c r="A64" s="45">
        <v>16</v>
      </c>
      <c r="B64" s="45" t="s">
        <v>274</v>
      </c>
      <c r="C64" s="46">
        <v>35643</v>
      </c>
      <c r="D64" s="47" t="s">
        <v>20</v>
      </c>
      <c r="E64" s="45" t="s">
        <v>109</v>
      </c>
      <c r="F64" s="45" t="s">
        <v>21</v>
      </c>
      <c r="G64" s="45" t="s">
        <v>447</v>
      </c>
      <c r="H64" s="45" t="s">
        <v>232</v>
      </c>
      <c r="I64" s="58">
        <v>25</v>
      </c>
      <c r="J64" s="45">
        <v>16</v>
      </c>
      <c r="K64" s="57">
        <v>16</v>
      </c>
      <c r="L64" s="58">
        <v>6</v>
      </c>
      <c r="M64" s="45">
        <v>14</v>
      </c>
      <c r="N64" s="57">
        <v>14</v>
      </c>
      <c r="O64" s="53">
        <f t="shared" si="4"/>
        <v>14.966629547095765</v>
      </c>
      <c r="P64" s="45">
        <v>16</v>
      </c>
      <c r="Q64" s="45"/>
      <c r="R64" s="45">
        <v>16</v>
      </c>
      <c r="S64" s="45"/>
      <c r="T64" s="45"/>
      <c r="U64" s="45"/>
    </row>
    <row r="65" spans="1:21" ht="9.75" customHeight="1">
      <c r="A65" s="45">
        <v>17</v>
      </c>
      <c r="B65" s="45" t="s">
        <v>271</v>
      </c>
      <c r="C65" s="46">
        <v>35807</v>
      </c>
      <c r="D65" s="47" t="s">
        <v>20</v>
      </c>
      <c r="E65" s="45" t="s">
        <v>97</v>
      </c>
      <c r="F65" s="45" t="s">
        <v>21</v>
      </c>
      <c r="G65" s="45" t="s">
        <v>242</v>
      </c>
      <c r="H65" s="45" t="s">
        <v>259</v>
      </c>
      <c r="I65" s="58">
        <v>17</v>
      </c>
      <c r="J65" s="45">
        <v>18</v>
      </c>
      <c r="K65" s="57">
        <v>18</v>
      </c>
      <c r="L65" s="56" t="s">
        <v>426</v>
      </c>
      <c r="M65" s="45">
        <v>16</v>
      </c>
      <c r="N65" s="57">
        <v>17</v>
      </c>
      <c r="O65" s="53">
        <f t="shared" si="4"/>
        <v>17.4928556845359</v>
      </c>
      <c r="P65" s="45">
        <v>17</v>
      </c>
      <c r="Q65" s="45"/>
      <c r="R65" s="45">
        <v>17</v>
      </c>
      <c r="S65" s="45"/>
      <c r="T65" s="45"/>
      <c r="U65" s="45"/>
    </row>
    <row r="66" spans="1:21" ht="9.75" customHeight="1">
      <c r="A66" s="45">
        <v>18</v>
      </c>
      <c r="B66" s="45" t="s">
        <v>80</v>
      </c>
      <c r="C66" s="46">
        <v>35728</v>
      </c>
      <c r="D66" s="47" t="s">
        <v>35</v>
      </c>
      <c r="E66" s="45" t="s">
        <v>79</v>
      </c>
      <c r="F66" s="45" t="s">
        <v>21</v>
      </c>
      <c r="G66" s="45" t="s">
        <v>42</v>
      </c>
      <c r="H66" s="45" t="s">
        <v>43</v>
      </c>
      <c r="I66" s="56" t="s">
        <v>193</v>
      </c>
      <c r="J66" s="45">
        <v>14</v>
      </c>
      <c r="K66" s="57">
        <v>14</v>
      </c>
      <c r="L66" s="56">
        <v>4.7</v>
      </c>
      <c r="M66" s="45">
        <v>19</v>
      </c>
      <c r="N66" s="57">
        <v>22.5</v>
      </c>
      <c r="O66" s="53">
        <f t="shared" si="4"/>
        <v>17.74823934929885</v>
      </c>
      <c r="P66" s="45">
        <v>18</v>
      </c>
      <c r="Q66" s="45"/>
      <c r="R66" s="45">
        <v>18</v>
      </c>
      <c r="S66" s="45"/>
      <c r="T66" s="45"/>
      <c r="U66" s="45"/>
    </row>
    <row r="67" spans="1:21" ht="9.75" customHeight="1">
      <c r="A67" s="45">
        <v>19</v>
      </c>
      <c r="B67" s="45" t="s">
        <v>269</v>
      </c>
      <c r="C67" s="46">
        <v>35512</v>
      </c>
      <c r="D67" s="47" t="s">
        <v>31</v>
      </c>
      <c r="E67" s="45" t="s">
        <v>66</v>
      </c>
      <c r="F67" s="45" t="s">
        <v>21</v>
      </c>
      <c r="G67" s="45" t="s">
        <v>227</v>
      </c>
      <c r="H67" s="45" t="s">
        <v>228</v>
      </c>
      <c r="I67" s="56" t="s">
        <v>372</v>
      </c>
      <c r="J67" s="45">
        <v>19</v>
      </c>
      <c r="K67" s="57">
        <v>19</v>
      </c>
      <c r="L67" s="56" t="s">
        <v>426</v>
      </c>
      <c r="M67" s="45">
        <v>16</v>
      </c>
      <c r="N67" s="57">
        <v>17</v>
      </c>
      <c r="O67" s="53">
        <f t="shared" si="4"/>
        <v>17.97220075561143</v>
      </c>
      <c r="P67" s="45">
        <v>19</v>
      </c>
      <c r="Q67" s="45"/>
      <c r="R67" s="45">
        <v>19</v>
      </c>
      <c r="S67" s="45"/>
      <c r="T67" s="45"/>
      <c r="U67" s="45"/>
    </row>
    <row r="68" spans="1:21" ht="9.75" customHeight="1">
      <c r="A68" s="45">
        <v>20</v>
      </c>
      <c r="B68" s="45" t="s">
        <v>266</v>
      </c>
      <c r="C68" s="46">
        <v>35996</v>
      </c>
      <c r="D68" s="47" t="s">
        <v>31</v>
      </c>
      <c r="E68" s="45" t="s">
        <v>109</v>
      </c>
      <c r="F68" s="45" t="s">
        <v>21</v>
      </c>
      <c r="G68" s="45" t="s">
        <v>447</v>
      </c>
      <c r="H68" s="45" t="s">
        <v>232</v>
      </c>
      <c r="I68" s="56" t="s">
        <v>371</v>
      </c>
      <c r="J68" s="45">
        <v>22</v>
      </c>
      <c r="K68" s="57">
        <v>22</v>
      </c>
      <c r="L68" s="56" t="s">
        <v>427</v>
      </c>
      <c r="M68" s="45">
        <v>15</v>
      </c>
      <c r="N68" s="57">
        <v>15</v>
      </c>
      <c r="O68" s="53">
        <f t="shared" si="4"/>
        <v>18.16590212458495</v>
      </c>
      <c r="P68" s="45">
        <v>20</v>
      </c>
      <c r="Q68" s="45"/>
      <c r="R68" s="45">
        <v>20</v>
      </c>
      <c r="S68" s="45"/>
      <c r="T68" s="45"/>
      <c r="U68" s="45"/>
    </row>
    <row r="69" spans="1:21" ht="9.75" customHeight="1">
      <c r="A69" s="45">
        <v>21</v>
      </c>
      <c r="B69" s="45" t="s">
        <v>270</v>
      </c>
      <c r="C69" s="46">
        <v>35594</v>
      </c>
      <c r="D69" s="47" t="s">
        <v>28</v>
      </c>
      <c r="E69" s="45" t="s">
        <v>66</v>
      </c>
      <c r="F69" s="45" t="s">
        <v>21</v>
      </c>
      <c r="G69" s="45" t="s">
        <v>227</v>
      </c>
      <c r="H69" s="45" t="s">
        <v>228</v>
      </c>
      <c r="I69" s="58">
        <v>14</v>
      </c>
      <c r="J69" s="45">
        <v>20</v>
      </c>
      <c r="K69" s="57">
        <v>20.5</v>
      </c>
      <c r="L69" s="56">
        <v>4.7</v>
      </c>
      <c r="M69" s="45">
        <v>19</v>
      </c>
      <c r="N69" s="57">
        <v>22.5</v>
      </c>
      <c r="O69" s="53">
        <f t="shared" si="4"/>
        <v>21.47673159491453</v>
      </c>
      <c r="P69" s="45">
        <v>21</v>
      </c>
      <c r="Q69" s="45"/>
      <c r="R69" s="45">
        <v>21</v>
      </c>
      <c r="S69" s="45"/>
      <c r="T69" s="45"/>
      <c r="U69" s="45"/>
    </row>
    <row r="70" spans="1:21" ht="9.75" customHeight="1">
      <c r="A70" s="45">
        <v>22</v>
      </c>
      <c r="B70" s="45" t="s">
        <v>373</v>
      </c>
      <c r="C70" s="46">
        <v>35614</v>
      </c>
      <c r="D70" s="47" t="s">
        <v>31</v>
      </c>
      <c r="E70" s="45" t="s">
        <v>109</v>
      </c>
      <c r="F70" s="45" t="s">
        <v>21</v>
      </c>
      <c r="G70" s="45" t="s">
        <v>447</v>
      </c>
      <c r="H70" s="45" t="s">
        <v>232</v>
      </c>
      <c r="I70" s="58">
        <v>14</v>
      </c>
      <c r="J70" s="45">
        <v>20</v>
      </c>
      <c r="K70" s="57">
        <v>20.5</v>
      </c>
      <c r="L70" s="56">
        <v>4.7</v>
      </c>
      <c r="M70" s="45">
        <v>19</v>
      </c>
      <c r="N70" s="57">
        <v>22.5</v>
      </c>
      <c r="O70" s="53">
        <f t="shared" si="4"/>
        <v>21.47673159491453</v>
      </c>
      <c r="P70" s="45">
        <v>21</v>
      </c>
      <c r="Q70" s="45"/>
      <c r="R70" s="45">
        <v>21</v>
      </c>
      <c r="S70" s="45"/>
      <c r="T70" s="45"/>
      <c r="U70" s="45"/>
    </row>
    <row r="71" spans="1:21" ht="9.75" customHeight="1">
      <c r="A71" s="45">
        <v>23</v>
      </c>
      <c r="B71" s="45" t="s">
        <v>267</v>
      </c>
      <c r="C71" s="46">
        <v>35634</v>
      </c>
      <c r="D71" s="47" t="s">
        <v>23</v>
      </c>
      <c r="E71" s="45" t="s">
        <v>66</v>
      </c>
      <c r="F71" s="45" t="s">
        <v>21</v>
      </c>
      <c r="G71" s="45" t="s">
        <v>268</v>
      </c>
      <c r="H71" s="45" t="s">
        <v>103</v>
      </c>
      <c r="I71" s="56" t="s">
        <v>366</v>
      </c>
      <c r="J71" s="45">
        <v>23</v>
      </c>
      <c r="K71" s="57">
        <v>23</v>
      </c>
      <c r="L71" s="56">
        <v>4.7</v>
      </c>
      <c r="M71" s="45">
        <v>19</v>
      </c>
      <c r="N71" s="57">
        <v>22.5</v>
      </c>
      <c r="O71" s="53">
        <f t="shared" si="4"/>
        <v>22.74862633215465</v>
      </c>
      <c r="P71" s="45">
        <v>23</v>
      </c>
      <c r="Q71" s="45"/>
      <c r="R71" s="45">
        <v>23</v>
      </c>
      <c r="S71" s="45"/>
      <c r="T71" s="45"/>
      <c r="U71" s="45"/>
    </row>
    <row r="72" spans="1:21" ht="9.75" customHeight="1">
      <c r="A72" s="45">
        <v>24</v>
      </c>
      <c r="B72" s="45" t="s">
        <v>341</v>
      </c>
      <c r="C72" s="46">
        <v>35751</v>
      </c>
      <c r="D72" s="47" t="s">
        <v>28</v>
      </c>
      <c r="E72" s="45" t="s">
        <v>66</v>
      </c>
      <c r="F72" s="45" t="s">
        <v>21</v>
      </c>
      <c r="G72" s="45" t="s">
        <v>102</v>
      </c>
      <c r="H72" s="45" t="s">
        <v>110</v>
      </c>
      <c r="I72" s="58">
        <v>12</v>
      </c>
      <c r="J72" s="45">
        <v>24</v>
      </c>
      <c r="K72" s="57">
        <v>24</v>
      </c>
      <c r="L72" s="56">
        <v>4.7</v>
      </c>
      <c r="M72" s="45">
        <v>19</v>
      </c>
      <c r="N72" s="57">
        <v>22.5</v>
      </c>
      <c r="O72" s="53">
        <f t="shared" si="4"/>
        <v>23.2379000772445</v>
      </c>
      <c r="P72" s="45">
        <v>24</v>
      </c>
      <c r="Q72" s="45"/>
      <c r="R72" s="45">
        <v>24</v>
      </c>
      <c r="S72" s="45"/>
      <c r="T72" s="45"/>
      <c r="U72" s="45"/>
    </row>
    <row r="73" spans="1:21" ht="9.75" customHeight="1">
      <c r="A73" s="45">
        <v>25</v>
      </c>
      <c r="B73" s="45" t="s">
        <v>98</v>
      </c>
      <c r="C73" s="46">
        <v>35683</v>
      </c>
      <c r="D73" s="47" t="s">
        <v>20</v>
      </c>
      <c r="E73" s="45" t="s">
        <v>66</v>
      </c>
      <c r="F73" s="45" t="s">
        <v>21</v>
      </c>
      <c r="G73" s="45" t="s">
        <v>24</v>
      </c>
      <c r="H73" s="45" t="s">
        <v>99</v>
      </c>
      <c r="I73" s="56" t="s">
        <v>367</v>
      </c>
      <c r="J73" s="45">
        <v>25</v>
      </c>
      <c r="K73" s="57">
        <v>25</v>
      </c>
      <c r="L73" s="56">
        <v>4.7</v>
      </c>
      <c r="M73" s="45">
        <v>19</v>
      </c>
      <c r="N73" s="57">
        <v>22.5</v>
      </c>
      <c r="O73" s="53">
        <f t="shared" si="4"/>
        <v>23.717082451262844</v>
      </c>
      <c r="P73" s="45">
        <v>25</v>
      </c>
      <c r="Q73" s="45"/>
      <c r="R73" s="45">
        <v>25</v>
      </c>
      <c r="S73" s="45"/>
      <c r="T73" s="45"/>
      <c r="U73" s="45"/>
    </row>
    <row r="74" spans="1:21" ht="9.75" customHeight="1">
      <c r="A74" s="45">
        <v>26</v>
      </c>
      <c r="B74" s="45" t="s">
        <v>262</v>
      </c>
      <c r="C74" s="46">
        <v>35504</v>
      </c>
      <c r="D74" s="47" t="s">
        <v>28</v>
      </c>
      <c r="E74" s="45" t="s">
        <v>66</v>
      </c>
      <c r="F74" s="45" t="s">
        <v>21</v>
      </c>
      <c r="G74" s="45" t="s">
        <v>227</v>
      </c>
      <c r="H74" s="45" t="s">
        <v>228</v>
      </c>
      <c r="I74" s="58">
        <v>3</v>
      </c>
      <c r="J74" s="45">
        <v>26</v>
      </c>
      <c r="K74" s="57">
        <v>26</v>
      </c>
      <c r="L74" s="56">
        <v>4.7</v>
      </c>
      <c r="M74" s="45">
        <v>19</v>
      </c>
      <c r="N74" s="57">
        <v>22.5</v>
      </c>
      <c r="O74" s="53">
        <f t="shared" si="4"/>
        <v>24.186773244895647</v>
      </c>
      <c r="P74" s="45">
        <v>26</v>
      </c>
      <c r="Q74" s="45"/>
      <c r="R74" s="45">
        <v>26</v>
      </c>
      <c r="S74" s="45"/>
      <c r="T74" s="45"/>
      <c r="U74" s="45"/>
    </row>
    <row r="76" spans="2:12" ht="10.5" customHeight="1">
      <c r="B76" t="s">
        <v>337</v>
      </c>
      <c r="D76" s="8"/>
      <c r="F76" t="s">
        <v>445</v>
      </c>
      <c r="J76" s="8"/>
      <c r="K76" s="8"/>
      <c r="L76" s="8"/>
    </row>
    <row r="77" ht="10.5" customHeight="1">
      <c r="D77" s="8"/>
    </row>
    <row r="78" ht="10.5" customHeight="1">
      <c r="D78" s="8"/>
    </row>
    <row r="79" ht="10.5" customHeight="1">
      <c r="D79" s="8"/>
    </row>
    <row r="80" spans="2:12" ht="10.5" customHeight="1">
      <c r="B80" t="s">
        <v>339</v>
      </c>
      <c r="D80" s="8"/>
      <c r="F80" t="s">
        <v>338</v>
      </c>
      <c r="H80" t="s">
        <v>18</v>
      </c>
      <c r="J80" s="8" t="s">
        <v>19</v>
      </c>
      <c r="K80" s="8"/>
      <c r="L80" s="8"/>
    </row>
  </sheetData>
  <sheetProtection/>
  <mergeCells count="62">
    <mergeCell ref="U46:U48"/>
    <mergeCell ref="U5:U7"/>
    <mergeCell ref="U21:U23"/>
    <mergeCell ref="P22:P23"/>
    <mergeCell ref="T21:T23"/>
    <mergeCell ref="I21:P21"/>
    <mergeCell ref="Q21:Q23"/>
    <mergeCell ref="R21:R23"/>
    <mergeCell ref="S21:S23"/>
    <mergeCell ref="O22:O23"/>
    <mergeCell ref="H21:H23"/>
    <mergeCell ref="I22:K22"/>
    <mergeCell ref="L22:N22"/>
    <mergeCell ref="C21:C23"/>
    <mergeCell ref="D21:D23"/>
    <mergeCell ref="E21:E23"/>
    <mergeCell ref="F21:F23"/>
    <mergeCell ref="G21:G23"/>
    <mergeCell ref="A1:R1"/>
    <mergeCell ref="A2:R2"/>
    <mergeCell ref="A3:B3"/>
    <mergeCell ref="E3:G3"/>
    <mergeCell ref="H3:R3"/>
    <mergeCell ref="A20:P20"/>
    <mergeCell ref="A4:P4"/>
    <mergeCell ref="E5:E7"/>
    <mergeCell ref="F5:F7"/>
    <mergeCell ref="T5:T7"/>
    <mergeCell ref="I6:K6"/>
    <mergeCell ref="L6:N6"/>
    <mergeCell ref="O6:O7"/>
    <mergeCell ref="P6:P7"/>
    <mergeCell ref="Q5:Q7"/>
    <mergeCell ref="R5:R7"/>
    <mergeCell ref="S5:S7"/>
    <mergeCell ref="A45:P45"/>
    <mergeCell ref="G5:G7"/>
    <mergeCell ref="H5:H7"/>
    <mergeCell ref="I5:P5"/>
    <mergeCell ref="A5:A7"/>
    <mergeCell ref="B5:B7"/>
    <mergeCell ref="C5:C7"/>
    <mergeCell ref="D5:D7"/>
    <mergeCell ref="A21:A23"/>
    <mergeCell ref="B21:B23"/>
    <mergeCell ref="E46:E48"/>
    <mergeCell ref="F46:F48"/>
    <mergeCell ref="G46:G48"/>
    <mergeCell ref="H46:H48"/>
    <mergeCell ref="A46:A48"/>
    <mergeCell ref="B46:B48"/>
    <mergeCell ref="C46:C48"/>
    <mergeCell ref="D46:D48"/>
    <mergeCell ref="T46:T48"/>
    <mergeCell ref="I47:K47"/>
    <mergeCell ref="L47:N47"/>
    <mergeCell ref="O47:O48"/>
    <mergeCell ref="P47:P48"/>
    <mergeCell ref="I46:P46"/>
    <mergeCell ref="Q46:Q48"/>
    <mergeCell ref="R46:R48"/>
    <mergeCell ref="S46:S48"/>
  </mergeCells>
  <printOptions/>
  <pageMargins left="1.17" right="0.71" top="0.29" bottom="0.35" header="0.26" footer="0.29"/>
  <pageSetup fitToHeight="16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23">
      <selection activeCell="A33" sqref="A33:K33"/>
    </sheetView>
  </sheetViews>
  <sheetFormatPr defaultColWidth="9.00390625" defaultRowHeight="12.75"/>
  <cols>
    <col min="1" max="1" width="3.875" style="0" customWidth="1"/>
    <col min="2" max="2" width="33.875" style="0" customWidth="1"/>
    <col min="3" max="3" width="9.875" style="0" customWidth="1"/>
    <col min="4" max="4" width="5.25390625" style="0" customWidth="1"/>
    <col min="5" max="5" width="20.125" style="0" customWidth="1"/>
    <col min="6" max="6" width="7.375" style="0" customWidth="1"/>
    <col min="7" max="7" width="20.375" style="0" customWidth="1"/>
    <col min="8" max="8" width="31.25390625" style="0" customWidth="1"/>
    <col min="9" max="9" width="6.375" style="0" customWidth="1"/>
    <col min="10" max="12" width="5.875" style="0" customWidth="1"/>
    <col min="13" max="13" width="6.125" style="0" customWidth="1"/>
    <col min="14" max="14" width="4.625" style="0" customWidth="1"/>
    <col min="15" max="15" width="6.375" style="0" customWidth="1"/>
    <col min="16" max="16" width="4.25390625" style="0" customWidth="1"/>
  </cols>
  <sheetData>
    <row r="1" spans="1:16" ht="1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 customHeight="1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0.5" customHeight="1">
      <c r="A3" s="79" t="s">
        <v>238</v>
      </c>
      <c r="B3" s="79"/>
      <c r="C3" s="1"/>
      <c r="D3" s="1"/>
      <c r="E3" s="80" t="s">
        <v>122</v>
      </c>
      <c r="F3" s="80"/>
      <c r="G3" s="80"/>
      <c r="H3" s="81" t="s">
        <v>198</v>
      </c>
      <c r="I3" s="81"/>
      <c r="J3" s="81"/>
      <c r="K3" s="81"/>
      <c r="L3" s="81"/>
      <c r="M3" s="81"/>
      <c r="N3" s="81"/>
      <c r="O3" s="24"/>
      <c r="P3" s="24"/>
    </row>
    <row r="4" spans="1:12" ht="10.5" customHeight="1">
      <c r="A4" s="89" t="s">
        <v>153</v>
      </c>
      <c r="B4" s="89"/>
      <c r="C4" s="89"/>
      <c r="D4" s="89"/>
      <c r="E4" s="89"/>
      <c r="F4" s="89"/>
      <c r="G4" s="89"/>
      <c r="H4" s="89"/>
      <c r="I4" s="89"/>
      <c r="J4" s="90"/>
      <c r="K4" s="90"/>
      <c r="L4" s="3"/>
    </row>
    <row r="5" spans="1:14" ht="12.75" customHeight="1">
      <c r="A5" s="72" t="s">
        <v>2</v>
      </c>
      <c r="B5" s="72" t="s">
        <v>3</v>
      </c>
      <c r="C5" s="73" t="s">
        <v>181</v>
      </c>
      <c r="D5" s="91" t="s">
        <v>5</v>
      </c>
      <c r="E5" s="72" t="s">
        <v>39</v>
      </c>
      <c r="F5" s="72" t="s">
        <v>54</v>
      </c>
      <c r="G5" s="72" t="s">
        <v>53</v>
      </c>
      <c r="H5" s="72" t="s">
        <v>9</v>
      </c>
      <c r="I5" s="41" t="s">
        <v>12</v>
      </c>
      <c r="J5" s="42"/>
      <c r="K5" s="43"/>
      <c r="L5" s="66" t="s">
        <v>10</v>
      </c>
      <c r="M5" s="66" t="s">
        <v>13</v>
      </c>
      <c r="N5" s="66" t="s">
        <v>73</v>
      </c>
    </row>
    <row r="6" spans="1:14" ht="35.25" customHeight="1">
      <c r="A6" s="72"/>
      <c r="B6" s="72"/>
      <c r="C6" s="74"/>
      <c r="D6" s="92"/>
      <c r="E6" s="72"/>
      <c r="F6" s="72"/>
      <c r="G6" s="72"/>
      <c r="H6" s="72"/>
      <c r="I6" s="4" t="s">
        <v>95</v>
      </c>
      <c r="J6" s="4" t="s">
        <v>17</v>
      </c>
      <c r="K6" s="4" t="s">
        <v>11</v>
      </c>
      <c r="L6" s="66"/>
      <c r="M6" s="66"/>
      <c r="N6" s="66"/>
    </row>
    <row r="7" spans="1:14" ht="12" customHeight="1">
      <c r="A7" s="5">
        <v>1</v>
      </c>
      <c r="B7" s="5" t="s">
        <v>105</v>
      </c>
      <c r="C7" s="6">
        <v>36948</v>
      </c>
      <c r="D7" s="7" t="s">
        <v>23</v>
      </c>
      <c r="E7" s="5" t="s">
        <v>67</v>
      </c>
      <c r="F7" s="5" t="s">
        <v>21</v>
      </c>
      <c r="G7" s="5" t="s">
        <v>106</v>
      </c>
      <c r="H7" s="5" t="s">
        <v>83</v>
      </c>
      <c r="I7" s="17">
        <v>27.34</v>
      </c>
      <c r="J7" s="17">
        <v>23.69</v>
      </c>
      <c r="K7" s="17">
        <v>25.52</v>
      </c>
      <c r="L7" s="5">
        <v>1</v>
      </c>
      <c r="M7" s="7" t="s">
        <v>20</v>
      </c>
      <c r="N7" s="5">
        <v>30</v>
      </c>
    </row>
    <row r="8" spans="1:14" ht="12" customHeight="1">
      <c r="A8" s="5">
        <v>2</v>
      </c>
      <c r="B8" s="5" t="s">
        <v>317</v>
      </c>
      <c r="C8" s="6">
        <v>37527</v>
      </c>
      <c r="D8" s="7" t="s">
        <v>28</v>
      </c>
      <c r="E8" s="5" t="s">
        <v>69</v>
      </c>
      <c r="F8" s="5" t="s">
        <v>21</v>
      </c>
      <c r="G8" s="5" t="s">
        <v>29</v>
      </c>
      <c r="H8" s="5" t="s">
        <v>30</v>
      </c>
      <c r="I8" s="17">
        <v>38.85</v>
      </c>
      <c r="J8" s="17">
        <v>33.98</v>
      </c>
      <c r="K8" s="17">
        <v>35.6</v>
      </c>
      <c r="L8" s="5">
        <v>2</v>
      </c>
      <c r="M8" s="7" t="s">
        <v>20</v>
      </c>
      <c r="N8" s="23">
        <v>26</v>
      </c>
    </row>
    <row r="9" spans="1:14" ht="12" customHeight="1">
      <c r="A9" s="5">
        <v>3</v>
      </c>
      <c r="B9" s="5" t="s">
        <v>231</v>
      </c>
      <c r="C9" s="6">
        <v>37195</v>
      </c>
      <c r="D9" s="7" t="s">
        <v>35</v>
      </c>
      <c r="E9" s="5" t="s">
        <v>109</v>
      </c>
      <c r="F9" s="5" t="s">
        <v>21</v>
      </c>
      <c r="G9" s="5" t="s">
        <v>447</v>
      </c>
      <c r="H9" s="5" t="s">
        <v>232</v>
      </c>
      <c r="I9" s="17">
        <v>37.03</v>
      </c>
      <c r="J9" s="17">
        <v>34.48</v>
      </c>
      <c r="K9" s="17">
        <v>32.65</v>
      </c>
      <c r="L9" s="5">
        <v>3</v>
      </c>
      <c r="M9" s="7" t="s">
        <v>20</v>
      </c>
      <c r="N9" s="5">
        <v>22</v>
      </c>
    </row>
    <row r="10" spans="1:14" ht="12" customHeight="1">
      <c r="A10" s="5">
        <v>4</v>
      </c>
      <c r="B10" s="5" t="s">
        <v>88</v>
      </c>
      <c r="C10" s="6">
        <v>37461</v>
      </c>
      <c r="D10" s="7" t="s">
        <v>20</v>
      </c>
      <c r="E10" s="5" t="s">
        <v>66</v>
      </c>
      <c r="F10" s="5" t="s">
        <v>21</v>
      </c>
      <c r="G10" s="5" t="s">
        <v>26</v>
      </c>
      <c r="H10" s="5" t="s">
        <v>44</v>
      </c>
      <c r="I10" s="17">
        <v>40.11</v>
      </c>
      <c r="J10" s="17">
        <v>36.45</v>
      </c>
      <c r="K10" s="17">
        <v>33.52</v>
      </c>
      <c r="L10" s="5">
        <v>4</v>
      </c>
      <c r="M10" s="7" t="s">
        <v>20</v>
      </c>
      <c r="N10" s="5">
        <v>18</v>
      </c>
    </row>
    <row r="11" spans="1:14" ht="12" customHeight="1">
      <c r="A11" s="5">
        <v>5</v>
      </c>
      <c r="B11" s="5" t="s">
        <v>86</v>
      </c>
      <c r="C11" s="6">
        <v>36931</v>
      </c>
      <c r="D11" s="7" t="s">
        <v>446</v>
      </c>
      <c r="E11" s="5" t="s">
        <v>66</v>
      </c>
      <c r="F11" s="5" t="s">
        <v>21</v>
      </c>
      <c r="G11" s="5" t="s">
        <v>26</v>
      </c>
      <c r="H11" s="5" t="s">
        <v>44</v>
      </c>
      <c r="I11" s="17">
        <v>45.47</v>
      </c>
      <c r="J11" s="17"/>
      <c r="K11" s="17"/>
      <c r="L11" s="5">
        <v>5</v>
      </c>
      <c r="M11" s="7" t="s">
        <v>20</v>
      </c>
      <c r="N11" s="5">
        <v>16</v>
      </c>
    </row>
    <row r="12" spans="1:14" ht="12" customHeight="1">
      <c r="A12" s="5">
        <v>6</v>
      </c>
      <c r="B12" s="5" t="s">
        <v>150</v>
      </c>
      <c r="C12" s="6">
        <v>37265</v>
      </c>
      <c r="D12" s="7" t="s">
        <v>20</v>
      </c>
      <c r="E12" s="5" t="s">
        <v>65</v>
      </c>
      <c r="F12" s="5" t="s">
        <v>21</v>
      </c>
      <c r="G12" s="5" t="s">
        <v>45</v>
      </c>
      <c r="H12" s="5" t="s">
        <v>165</v>
      </c>
      <c r="I12" s="17">
        <v>45.88</v>
      </c>
      <c r="J12" s="17"/>
      <c r="K12" s="17"/>
      <c r="L12" s="5">
        <v>6</v>
      </c>
      <c r="M12" s="7" t="s">
        <v>20</v>
      </c>
      <c r="N12" s="5">
        <v>12</v>
      </c>
    </row>
    <row r="13" spans="1:14" ht="12" customHeight="1">
      <c r="A13" s="5">
        <v>7</v>
      </c>
      <c r="B13" s="5" t="s">
        <v>223</v>
      </c>
      <c r="C13" s="6">
        <v>37167</v>
      </c>
      <c r="D13" s="7" t="s">
        <v>28</v>
      </c>
      <c r="E13" s="5" t="s">
        <v>66</v>
      </c>
      <c r="F13" s="5" t="s">
        <v>21</v>
      </c>
      <c r="G13" s="5" t="s">
        <v>133</v>
      </c>
      <c r="H13" s="5" t="s">
        <v>151</v>
      </c>
      <c r="I13" s="17">
        <v>45.91</v>
      </c>
      <c r="J13" s="17"/>
      <c r="K13" s="17"/>
      <c r="L13" s="5">
        <v>7</v>
      </c>
      <c r="M13" s="7" t="s">
        <v>20</v>
      </c>
      <c r="N13" s="5">
        <v>10</v>
      </c>
    </row>
    <row r="14" spans="1:14" ht="12" customHeight="1">
      <c r="A14" s="5">
        <v>8</v>
      </c>
      <c r="B14" s="5" t="s">
        <v>233</v>
      </c>
      <c r="C14" s="6">
        <v>37424</v>
      </c>
      <c r="D14" s="7" t="s">
        <v>446</v>
      </c>
      <c r="E14" s="5" t="s">
        <v>202</v>
      </c>
      <c r="F14" s="5" t="s">
        <v>21</v>
      </c>
      <c r="G14" s="5" t="s">
        <v>22</v>
      </c>
      <c r="H14" s="5" t="s">
        <v>234</v>
      </c>
      <c r="I14" s="17">
        <v>46.49</v>
      </c>
      <c r="J14" s="17"/>
      <c r="K14" s="17"/>
      <c r="L14" s="5">
        <v>8</v>
      </c>
      <c r="M14" s="7" t="s">
        <v>20</v>
      </c>
      <c r="N14" s="5">
        <v>9</v>
      </c>
    </row>
    <row r="15" spans="1:14" ht="12" customHeight="1">
      <c r="A15" s="5">
        <v>9</v>
      </c>
      <c r="B15" s="5" t="s">
        <v>107</v>
      </c>
      <c r="C15" s="6">
        <v>37243</v>
      </c>
      <c r="D15" s="7" t="s">
        <v>28</v>
      </c>
      <c r="E15" s="5" t="s">
        <v>69</v>
      </c>
      <c r="F15" s="5" t="s">
        <v>21</v>
      </c>
      <c r="G15" s="5" t="s">
        <v>29</v>
      </c>
      <c r="H15" s="5" t="s">
        <v>30</v>
      </c>
      <c r="I15" s="17">
        <v>49.65</v>
      </c>
      <c r="J15" s="17"/>
      <c r="K15" s="17"/>
      <c r="L15" s="5">
        <v>9</v>
      </c>
      <c r="M15" s="7" t="s">
        <v>64</v>
      </c>
      <c r="N15" s="5">
        <v>8</v>
      </c>
    </row>
    <row r="16" spans="1:14" ht="12" customHeight="1">
      <c r="A16" s="5">
        <v>10</v>
      </c>
      <c r="B16" s="5" t="s">
        <v>318</v>
      </c>
      <c r="C16" s="6">
        <v>37509</v>
      </c>
      <c r="D16" s="7" t="s">
        <v>446</v>
      </c>
      <c r="E16" s="5" t="s">
        <v>319</v>
      </c>
      <c r="F16" s="5" t="s">
        <v>21</v>
      </c>
      <c r="G16" s="5" t="s">
        <v>448</v>
      </c>
      <c r="H16" s="5" t="s">
        <v>320</v>
      </c>
      <c r="I16" s="17">
        <v>51.39</v>
      </c>
      <c r="J16" s="17"/>
      <c r="K16" s="17"/>
      <c r="L16" s="5">
        <v>10</v>
      </c>
      <c r="M16" s="7" t="s">
        <v>64</v>
      </c>
      <c r="N16" s="5">
        <v>7</v>
      </c>
    </row>
    <row r="17" spans="1:14" ht="12" customHeight="1">
      <c r="A17" s="5">
        <v>11</v>
      </c>
      <c r="B17" s="5" t="s">
        <v>265</v>
      </c>
      <c r="C17" s="6">
        <v>37043</v>
      </c>
      <c r="D17" s="7" t="s">
        <v>28</v>
      </c>
      <c r="E17" s="5" t="s">
        <v>66</v>
      </c>
      <c r="F17" s="5" t="s">
        <v>21</v>
      </c>
      <c r="G17" s="5" t="s">
        <v>102</v>
      </c>
      <c r="H17" s="5" t="s">
        <v>103</v>
      </c>
      <c r="I17" s="17">
        <v>54.91</v>
      </c>
      <c r="J17" s="17"/>
      <c r="K17" s="17"/>
      <c r="L17" s="5">
        <v>11</v>
      </c>
      <c r="M17" s="7" t="s">
        <v>62</v>
      </c>
      <c r="N17" s="5">
        <v>6</v>
      </c>
    </row>
    <row r="18" spans="1:14" ht="12" customHeight="1">
      <c r="A18" s="5">
        <v>12</v>
      </c>
      <c r="B18" s="5" t="s">
        <v>225</v>
      </c>
      <c r="C18" s="6">
        <v>37810</v>
      </c>
      <c r="D18" s="7" t="s">
        <v>446</v>
      </c>
      <c r="E18" s="5" t="s">
        <v>66</v>
      </c>
      <c r="F18" s="5" t="s">
        <v>21</v>
      </c>
      <c r="G18" s="5" t="s">
        <v>26</v>
      </c>
      <c r="H18" s="5" t="s">
        <v>44</v>
      </c>
      <c r="I18" s="17">
        <v>55.45</v>
      </c>
      <c r="J18" s="17"/>
      <c r="K18" s="17"/>
      <c r="L18" s="5">
        <v>12</v>
      </c>
      <c r="M18" s="7" t="s">
        <v>62</v>
      </c>
      <c r="N18" s="5">
        <v>5</v>
      </c>
    </row>
    <row r="19" spans="1:14" ht="12" customHeight="1">
      <c r="A19" s="5">
        <v>13</v>
      </c>
      <c r="B19" s="5" t="s">
        <v>104</v>
      </c>
      <c r="C19" s="6">
        <v>37330</v>
      </c>
      <c r="D19" s="7" t="s">
        <v>28</v>
      </c>
      <c r="E19" s="5" t="s">
        <v>66</v>
      </c>
      <c r="F19" s="5" t="s">
        <v>21</v>
      </c>
      <c r="G19" s="5" t="s">
        <v>133</v>
      </c>
      <c r="H19" s="5" t="s">
        <v>151</v>
      </c>
      <c r="I19" s="17">
        <v>59.64</v>
      </c>
      <c r="J19" s="17"/>
      <c r="K19" s="17"/>
      <c r="L19" s="5">
        <v>13</v>
      </c>
      <c r="N19" s="5">
        <v>4</v>
      </c>
    </row>
    <row r="20" spans="1:14" ht="12" customHeight="1">
      <c r="A20" s="5">
        <v>14</v>
      </c>
      <c r="B20" s="5" t="s">
        <v>235</v>
      </c>
      <c r="C20" s="6">
        <v>37716</v>
      </c>
      <c r="D20" s="7" t="s">
        <v>446</v>
      </c>
      <c r="E20" s="5" t="s">
        <v>202</v>
      </c>
      <c r="F20" s="5" t="s">
        <v>21</v>
      </c>
      <c r="G20" s="5" t="s">
        <v>22</v>
      </c>
      <c r="H20" s="5" t="s">
        <v>203</v>
      </c>
      <c r="I20" s="17">
        <v>61.86</v>
      </c>
      <c r="J20" s="17"/>
      <c r="K20" s="17"/>
      <c r="L20" s="5">
        <v>14</v>
      </c>
      <c r="M20" s="7"/>
      <c r="N20" s="5">
        <v>3</v>
      </c>
    </row>
    <row r="21" spans="1:14" ht="12" customHeight="1">
      <c r="A21" s="5">
        <v>15</v>
      </c>
      <c r="B21" s="5" t="s">
        <v>108</v>
      </c>
      <c r="C21" s="6">
        <v>37019</v>
      </c>
      <c r="D21" s="7" t="s">
        <v>28</v>
      </c>
      <c r="E21" s="5" t="s">
        <v>69</v>
      </c>
      <c r="F21" s="5" t="s">
        <v>21</v>
      </c>
      <c r="G21" s="5" t="s">
        <v>29</v>
      </c>
      <c r="H21" s="5" t="s">
        <v>30</v>
      </c>
      <c r="I21" s="17">
        <v>68.48</v>
      </c>
      <c r="J21" s="17"/>
      <c r="K21" s="17"/>
      <c r="L21" s="5">
        <v>15</v>
      </c>
      <c r="M21" s="7"/>
      <c r="N21" s="5"/>
    </row>
    <row r="22" spans="1:14" ht="12" customHeight="1">
      <c r="A22" s="5">
        <v>16</v>
      </c>
      <c r="B22" s="5" t="s">
        <v>237</v>
      </c>
      <c r="C22" s="6">
        <v>37335</v>
      </c>
      <c r="D22" s="7" t="s">
        <v>28</v>
      </c>
      <c r="E22" s="5" t="s">
        <v>66</v>
      </c>
      <c r="F22" s="5" t="s">
        <v>21</v>
      </c>
      <c r="G22" s="5" t="s">
        <v>102</v>
      </c>
      <c r="H22" s="5" t="s">
        <v>110</v>
      </c>
      <c r="I22" s="17">
        <v>70.58</v>
      </c>
      <c r="J22" s="17"/>
      <c r="K22" s="17"/>
      <c r="L22" s="5">
        <v>16</v>
      </c>
      <c r="M22" s="7"/>
      <c r="N22" s="5"/>
    </row>
    <row r="23" spans="1:14" ht="12" customHeight="1">
      <c r="A23" s="5">
        <v>17</v>
      </c>
      <c r="B23" s="5" t="s">
        <v>224</v>
      </c>
      <c r="C23" s="6">
        <v>37438</v>
      </c>
      <c r="D23" s="7" t="s">
        <v>31</v>
      </c>
      <c r="E23" s="5" t="s">
        <v>66</v>
      </c>
      <c r="F23" s="5" t="s">
        <v>21</v>
      </c>
      <c r="G23" s="5" t="s">
        <v>102</v>
      </c>
      <c r="H23" s="5" t="s">
        <v>103</v>
      </c>
      <c r="I23" s="17">
        <v>102.23</v>
      </c>
      <c r="J23" s="17"/>
      <c r="K23" s="17"/>
      <c r="L23" s="5">
        <v>17</v>
      </c>
      <c r="M23" s="7"/>
      <c r="N23" s="5"/>
    </row>
    <row r="24" spans="1:14" ht="12" customHeight="1">
      <c r="A24" s="5">
        <v>18</v>
      </c>
      <c r="B24" s="5" t="s">
        <v>230</v>
      </c>
      <c r="C24" s="6">
        <v>37428</v>
      </c>
      <c r="D24" s="7" t="s">
        <v>28</v>
      </c>
      <c r="E24" s="5" t="s">
        <v>66</v>
      </c>
      <c r="F24" s="5" t="s">
        <v>21</v>
      </c>
      <c r="G24" s="5" t="s">
        <v>102</v>
      </c>
      <c r="H24" s="5" t="s">
        <v>103</v>
      </c>
      <c r="I24" s="17">
        <v>103.7</v>
      </c>
      <c r="J24" s="17"/>
      <c r="K24" s="17"/>
      <c r="L24" s="5">
        <v>18</v>
      </c>
      <c r="M24" s="7"/>
      <c r="N24" s="5"/>
    </row>
    <row r="25" spans="1:14" ht="12" customHeight="1">
      <c r="A25" s="5">
        <v>19</v>
      </c>
      <c r="B25" s="5" t="s">
        <v>152</v>
      </c>
      <c r="C25" s="6">
        <v>37489</v>
      </c>
      <c r="D25" s="7" t="s">
        <v>28</v>
      </c>
      <c r="E25" s="5" t="s">
        <v>74</v>
      </c>
      <c r="F25" s="5" t="s">
        <v>21</v>
      </c>
      <c r="G25" s="5" t="s">
        <v>135</v>
      </c>
      <c r="H25" s="5" t="s">
        <v>136</v>
      </c>
      <c r="I25" s="17">
        <v>110.01</v>
      </c>
      <c r="J25" s="17"/>
      <c r="K25" s="17"/>
      <c r="L25" s="5">
        <v>19</v>
      </c>
      <c r="M25" s="7"/>
      <c r="N25" s="5"/>
    </row>
    <row r="26" spans="1:14" ht="12" customHeight="1">
      <c r="A26" s="5">
        <v>20</v>
      </c>
      <c r="B26" s="5" t="s">
        <v>226</v>
      </c>
      <c r="C26" s="6">
        <v>37855</v>
      </c>
      <c r="D26" s="7" t="s">
        <v>28</v>
      </c>
      <c r="E26" s="5" t="s">
        <v>66</v>
      </c>
      <c r="F26" s="5" t="s">
        <v>21</v>
      </c>
      <c r="G26" s="5" t="s">
        <v>227</v>
      </c>
      <c r="H26" s="5" t="s">
        <v>228</v>
      </c>
      <c r="I26" s="17">
        <v>110.19</v>
      </c>
      <c r="J26" s="17"/>
      <c r="K26" s="17"/>
      <c r="L26" s="5">
        <v>20</v>
      </c>
      <c r="M26" s="7"/>
      <c r="N26" s="5"/>
    </row>
    <row r="27" spans="1:14" ht="12" customHeight="1">
      <c r="A27" s="5">
        <v>21</v>
      </c>
      <c r="B27" s="5" t="s">
        <v>229</v>
      </c>
      <c r="C27" s="6">
        <v>37891</v>
      </c>
      <c r="D27" s="7" t="s">
        <v>28</v>
      </c>
      <c r="E27" s="5" t="s">
        <v>66</v>
      </c>
      <c r="F27" s="5" t="s">
        <v>21</v>
      </c>
      <c r="G27" s="5" t="s">
        <v>133</v>
      </c>
      <c r="H27" s="5" t="s">
        <v>151</v>
      </c>
      <c r="I27" s="17">
        <v>110.93</v>
      </c>
      <c r="J27" s="17"/>
      <c r="K27" s="17"/>
      <c r="L27" s="5">
        <v>21</v>
      </c>
      <c r="M27" s="7"/>
      <c r="N27" s="5"/>
    </row>
    <row r="28" spans="1:14" ht="12" customHeight="1">
      <c r="A28" s="5">
        <v>22</v>
      </c>
      <c r="B28" s="5" t="s">
        <v>321</v>
      </c>
      <c r="C28" s="6">
        <v>37791</v>
      </c>
      <c r="D28" s="7" t="s">
        <v>28</v>
      </c>
      <c r="E28" s="5" t="s">
        <v>69</v>
      </c>
      <c r="F28" s="5" t="s">
        <v>21</v>
      </c>
      <c r="G28" s="5" t="s">
        <v>29</v>
      </c>
      <c r="H28" s="5" t="s">
        <v>30</v>
      </c>
      <c r="I28" s="17">
        <v>113.9</v>
      </c>
      <c r="J28" s="17"/>
      <c r="K28" s="17"/>
      <c r="L28" s="5">
        <v>22</v>
      </c>
      <c r="M28" s="7"/>
      <c r="N28" s="5"/>
    </row>
    <row r="29" spans="1:14" ht="12" customHeight="1">
      <c r="A29" s="5">
        <v>23</v>
      </c>
      <c r="B29" s="5" t="s">
        <v>322</v>
      </c>
      <c r="C29" s="6">
        <v>37803</v>
      </c>
      <c r="D29" s="7" t="s">
        <v>31</v>
      </c>
      <c r="E29" s="5" t="s">
        <v>66</v>
      </c>
      <c r="F29" s="5" t="s">
        <v>21</v>
      </c>
      <c r="G29" s="5" t="s">
        <v>268</v>
      </c>
      <c r="H29" s="5" t="s">
        <v>103</v>
      </c>
      <c r="I29" s="17" t="s">
        <v>323</v>
      </c>
      <c r="J29" s="17"/>
      <c r="K29" s="17"/>
      <c r="L29" s="5"/>
      <c r="M29" s="7"/>
      <c r="N29" s="5"/>
    </row>
    <row r="30" spans="1:14" ht="12" customHeight="1">
      <c r="A30" s="5">
        <v>24</v>
      </c>
      <c r="B30" s="5" t="s">
        <v>236</v>
      </c>
      <c r="C30" s="6">
        <v>37329</v>
      </c>
      <c r="D30" s="7" t="s">
        <v>28</v>
      </c>
      <c r="E30" s="5" t="s">
        <v>66</v>
      </c>
      <c r="F30" s="5" t="s">
        <v>21</v>
      </c>
      <c r="G30" s="5" t="s">
        <v>227</v>
      </c>
      <c r="H30" s="5" t="s">
        <v>228</v>
      </c>
      <c r="I30" s="17" t="s">
        <v>323</v>
      </c>
      <c r="J30" s="5"/>
      <c r="K30" s="5"/>
      <c r="L30" s="5"/>
      <c r="M30" s="7"/>
      <c r="N30" s="5"/>
    </row>
    <row r="31" spans="1:14" ht="12" customHeight="1">
      <c r="A31" s="5">
        <v>25</v>
      </c>
      <c r="B31" s="5" t="s">
        <v>324</v>
      </c>
      <c r="C31" s="6">
        <v>37071</v>
      </c>
      <c r="D31" s="7" t="s">
        <v>446</v>
      </c>
      <c r="E31" s="5" t="s">
        <v>66</v>
      </c>
      <c r="F31" s="5" t="s">
        <v>21</v>
      </c>
      <c r="G31" s="5" t="s">
        <v>102</v>
      </c>
      <c r="H31" s="5" t="s">
        <v>151</v>
      </c>
      <c r="I31" s="17" t="s">
        <v>323</v>
      </c>
      <c r="J31" s="17"/>
      <c r="K31" s="17"/>
      <c r="L31" s="5"/>
      <c r="M31" s="7"/>
      <c r="N31" s="5"/>
    </row>
    <row r="32" ht="6" customHeight="1">
      <c r="D32" s="8"/>
    </row>
    <row r="33" spans="1:12" ht="12.75">
      <c r="A33" s="89" t="s">
        <v>182</v>
      </c>
      <c r="B33" s="89"/>
      <c r="C33" s="89"/>
      <c r="D33" s="89"/>
      <c r="E33" s="89"/>
      <c r="F33" s="89"/>
      <c r="G33" s="89"/>
      <c r="H33" s="89"/>
      <c r="I33" s="89"/>
      <c r="J33" s="90"/>
      <c r="K33" s="90"/>
      <c r="L33" s="3"/>
    </row>
    <row r="34" spans="1:16" ht="10.5" customHeight="1">
      <c r="A34" s="72" t="s">
        <v>2</v>
      </c>
      <c r="B34" s="72" t="s">
        <v>3</v>
      </c>
      <c r="C34" s="73" t="s">
        <v>181</v>
      </c>
      <c r="D34" s="91" t="s">
        <v>5</v>
      </c>
      <c r="E34" s="72" t="s">
        <v>39</v>
      </c>
      <c r="F34" s="72" t="s">
        <v>54</v>
      </c>
      <c r="G34" s="72" t="s">
        <v>53</v>
      </c>
      <c r="H34" s="72" t="s">
        <v>9</v>
      </c>
      <c r="I34" s="67" t="s">
        <v>12</v>
      </c>
      <c r="J34" s="68"/>
      <c r="K34" s="68"/>
      <c r="L34" s="68"/>
      <c r="M34" s="75"/>
      <c r="N34" s="66" t="s">
        <v>10</v>
      </c>
      <c r="O34" s="66" t="s">
        <v>13</v>
      </c>
      <c r="P34" s="66" t="s">
        <v>73</v>
      </c>
    </row>
    <row r="35" spans="1:16" ht="37.5" customHeight="1">
      <c r="A35" s="72"/>
      <c r="B35" s="72"/>
      <c r="C35" s="74"/>
      <c r="D35" s="92"/>
      <c r="E35" s="72"/>
      <c r="F35" s="72"/>
      <c r="G35" s="72"/>
      <c r="H35" s="72"/>
      <c r="I35" s="4" t="s">
        <v>95</v>
      </c>
      <c r="J35" s="4" t="s">
        <v>15</v>
      </c>
      <c r="K35" s="4" t="s">
        <v>16</v>
      </c>
      <c r="L35" s="4" t="s">
        <v>17</v>
      </c>
      <c r="M35" s="4" t="s">
        <v>11</v>
      </c>
      <c r="N35" s="66"/>
      <c r="O35" s="66"/>
      <c r="P35" s="66"/>
    </row>
    <row r="36" spans="1:16" ht="12" customHeight="1">
      <c r="A36" s="5">
        <v>1</v>
      </c>
      <c r="B36" s="5" t="s">
        <v>34</v>
      </c>
      <c r="C36" s="6">
        <v>36256</v>
      </c>
      <c r="D36" s="7" t="s">
        <v>35</v>
      </c>
      <c r="E36" s="5" t="s">
        <v>66</v>
      </c>
      <c r="F36" s="5" t="s">
        <v>21</v>
      </c>
      <c r="G36" s="5" t="s">
        <v>133</v>
      </c>
      <c r="H36" s="5" t="s">
        <v>151</v>
      </c>
      <c r="I36" s="17">
        <v>30.42</v>
      </c>
      <c r="J36" s="17">
        <v>35.65</v>
      </c>
      <c r="K36" s="17">
        <v>33.58</v>
      </c>
      <c r="L36" s="17">
        <v>33.57</v>
      </c>
      <c r="M36" s="17">
        <v>25.97</v>
      </c>
      <c r="N36" s="5">
        <v>1</v>
      </c>
      <c r="O36" s="7" t="s">
        <v>35</v>
      </c>
      <c r="P36" s="5">
        <v>30</v>
      </c>
    </row>
    <row r="37" spans="1:16" ht="12" customHeight="1">
      <c r="A37" s="5">
        <v>2</v>
      </c>
      <c r="B37" s="5" t="s">
        <v>207</v>
      </c>
      <c r="C37" s="6">
        <v>36596</v>
      </c>
      <c r="D37" s="7" t="s">
        <v>35</v>
      </c>
      <c r="E37" s="5" t="s">
        <v>202</v>
      </c>
      <c r="F37" s="5" t="s">
        <v>21</v>
      </c>
      <c r="G37" s="5" t="s">
        <v>22</v>
      </c>
      <c r="H37" s="5" t="s">
        <v>203</v>
      </c>
      <c r="I37" s="17">
        <v>32.66</v>
      </c>
      <c r="J37" s="17">
        <v>27.92</v>
      </c>
      <c r="K37" s="17">
        <v>29.53</v>
      </c>
      <c r="L37" s="17">
        <v>24.59</v>
      </c>
      <c r="M37" s="17">
        <v>26.14</v>
      </c>
      <c r="N37" s="5">
        <v>2</v>
      </c>
      <c r="O37" s="7" t="s">
        <v>35</v>
      </c>
      <c r="P37" s="23">
        <v>26</v>
      </c>
    </row>
    <row r="38" spans="1:16" ht="12" customHeight="1">
      <c r="A38" s="5">
        <v>3</v>
      </c>
      <c r="B38" s="5" t="s">
        <v>118</v>
      </c>
      <c r="C38" s="6">
        <v>36452</v>
      </c>
      <c r="D38" s="7" t="s">
        <v>35</v>
      </c>
      <c r="E38" s="5" t="s">
        <v>69</v>
      </c>
      <c r="F38" s="5" t="s">
        <v>21</v>
      </c>
      <c r="G38" s="5" t="s">
        <v>100</v>
      </c>
      <c r="H38" s="5" t="s">
        <v>75</v>
      </c>
      <c r="I38" s="17">
        <v>29.38</v>
      </c>
      <c r="J38" s="17">
        <v>32.61</v>
      </c>
      <c r="K38" s="17">
        <v>30.58</v>
      </c>
      <c r="L38" s="17">
        <v>26.31</v>
      </c>
      <c r="M38" s="17">
        <v>28.93</v>
      </c>
      <c r="N38" s="5">
        <v>3</v>
      </c>
      <c r="O38" s="7" t="s">
        <v>35</v>
      </c>
      <c r="P38" s="5">
        <v>22</v>
      </c>
    </row>
    <row r="39" spans="1:16" ht="12" customHeight="1">
      <c r="A39" s="5">
        <v>4</v>
      </c>
      <c r="B39" s="5" t="s">
        <v>68</v>
      </c>
      <c r="C39" s="6">
        <v>36349</v>
      </c>
      <c r="D39" s="7" t="s">
        <v>35</v>
      </c>
      <c r="E39" s="5" t="s">
        <v>66</v>
      </c>
      <c r="F39" s="5" t="s">
        <v>21</v>
      </c>
      <c r="G39" s="5" t="s">
        <v>133</v>
      </c>
      <c r="H39" s="5" t="s">
        <v>151</v>
      </c>
      <c r="I39" s="17">
        <v>31.57</v>
      </c>
      <c r="J39" s="17">
        <v>32.43</v>
      </c>
      <c r="K39" s="17">
        <v>32.42</v>
      </c>
      <c r="L39" s="17" t="s">
        <v>323</v>
      </c>
      <c r="M39" s="17">
        <v>35.31</v>
      </c>
      <c r="N39" s="5">
        <v>4</v>
      </c>
      <c r="O39" s="7" t="s">
        <v>23</v>
      </c>
      <c r="P39" s="5">
        <v>18</v>
      </c>
    </row>
    <row r="40" spans="1:16" ht="12" customHeight="1">
      <c r="A40" s="5">
        <v>5</v>
      </c>
      <c r="B40" s="5" t="s">
        <v>332</v>
      </c>
      <c r="C40" s="6">
        <v>36194</v>
      </c>
      <c r="D40" s="7" t="s">
        <v>23</v>
      </c>
      <c r="E40" s="5" t="s">
        <v>67</v>
      </c>
      <c r="F40" s="5" t="s">
        <v>21</v>
      </c>
      <c r="G40" s="5" t="s">
        <v>63</v>
      </c>
      <c r="H40" s="5" t="s">
        <v>33</v>
      </c>
      <c r="I40" s="17">
        <v>34.63</v>
      </c>
      <c r="J40" s="17">
        <v>32.28</v>
      </c>
      <c r="K40" s="17">
        <v>33.36</v>
      </c>
      <c r="L40" s="17"/>
      <c r="M40" s="17"/>
      <c r="N40" s="5">
        <v>5</v>
      </c>
      <c r="O40" s="7" t="s">
        <v>23</v>
      </c>
      <c r="P40" s="5">
        <v>16</v>
      </c>
    </row>
    <row r="41" spans="1:16" ht="12" customHeight="1">
      <c r="A41" s="5">
        <v>6</v>
      </c>
      <c r="B41" s="5" t="s">
        <v>222</v>
      </c>
      <c r="C41" s="6">
        <v>36475</v>
      </c>
      <c r="D41" s="7" t="s">
        <v>20</v>
      </c>
      <c r="E41" s="5" t="s">
        <v>66</v>
      </c>
      <c r="F41" s="5" t="s">
        <v>21</v>
      </c>
      <c r="G41" s="5" t="s">
        <v>26</v>
      </c>
      <c r="H41" s="5" t="s">
        <v>44</v>
      </c>
      <c r="I41" s="17">
        <v>39.31</v>
      </c>
      <c r="J41" s="17">
        <v>31.79</v>
      </c>
      <c r="K41" s="17">
        <v>34.75</v>
      </c>
      <c r="L41" s="17"/>
      <c r="M41" s="17"/>
      <c r="N41" s="5">
        <v>6</v>
      </c>
      <c r="O41" s="7" t="s">
        <v>23</v>
      </c>
      <c r="P41" s="5">
        <v>12</v>
      </c>
    </row>
    <row r="42" spans="1:16" ht="12" customHeight="1">
      <c r="A42" s="5">
        <v>7</v>
      </c>
      <c r="B42" s="5" t="s">
        <v>90</v>
      </c>
      <c r="C42" s="6">
        <v>36315</v>
      </c>
      <c r="D42" s="7" t="s">
        <v>23</v>
      </c>
      <c r="E42" s="5" t="s">
        <v>79</v>
      </c>
      <c r="F42" s="5" t="s">
        <v>21</v>
      </c>
      <c r="G42" s="5" t="s">
        <v>91</v>
      </c>
      <c r="H42" s="5" t="s">
        <v>43</v>
      </c>
      <c r="I42" s="17">
        <v>37.23</v>
      </c>
      <c r="J42" s="17">
        <v>39.93</v>
      </c>
      <c r="K42" s="17">
        <v>36.68</v>
      </c>
      <c r="L42" s="17"/>
      <c r="M42" s="17"/>
      <c r="N42" s="5">
        <v>7</v>
      </c>
      <c r="O42" s="7" t="s">
        <v>23</v>
      </c>
      <c r="P42" s="5">
        <v>10</v>
      </c>
    </row>
    <row r="43" spans="1:16" ht="12" customHeight="1">
      <c r="A43" s="5">
        <v>8</v>
      </c>
      <c r="B43" s="5" t="s">
        <v>32</v>
      </c>
      <c r="C43" s="6">
        <v>36625</v>
      </c>
      <c r="D43" s="7" t="s">
        <v>35</v>
      </c>
      <c r="E43" s="5" t="s">
        <v>69</v>
      </c>
      <c r="F43" s="5" t="s">
        <v>21</v>
      </c>
      <c r="G43" s="5" t="s">
        <v>29</v>
      </c>
      <c r="H43" s="5" t="s">
        <v>30</v>
      </c>
      <c r="I43" s="17">
        <v>42.23</v>
      </c>
      <c r="J43" s="17">
        <v>33.7</v>
      </c>
      <c r="K43" s="17">
        <v>38.68</v>
      </c>
      <c r="L43" s="17"/>
      <c r="M43" s="17"/>
      <c r="N43" s="5">
        <v>8</v>
      </c>
      <c r="O43" s="7" t="s">
        <v>20</v>
      </c>
      <c r="P43" s="5">
        <v>9</v>
      </c>
    </row>
    <row r="44" spans="1:16" ht="12" customHeight="1">
      <c r="A44" s="5">
        <v>9</v>
      </c>
      <c r="B44" s="5" t="s">
        <v>194</v>
      </c>
      <c r="C44" s="6">
        <v>36454</v>
      </c>
      <c r="D44" s="7" t="s">
        <v>20</v>
      </c>
      <c r="E44" s="5" t="s">
        <v>66</v>
      </c>
      <c r="F44" s="5" t="s">
        <v>21</v>
      </c>
      <c r="G44" s="5" t="s">
        <v>26</v>
      </c>
      <c r="H44" s="5" t="s">
        <v>44</v>
      </c>
      <c r="I44" s="17">
        <v>36.36</v>
      </c>
      <c r="J44" s="17">
        <v>34.29</v>
      </c>
      <c r="K44" s="17"/>
      <c r="L44" s="17"/>
      <c r="M44" s="17"/>
      <c r="N44" s="5">
        <v>9</v>
      </c>
      <c r="O44" s="7" t="s">
        <v>64</v>
      </c>
      <c r="P44" s="5">
        <v>8</v>
      </c>
    </row>
    <row r="45" spans="1:16" ht="12" customHeight="1">
      <c r="A45" s="5">
        <v>10</v>
      </c>
      <c r="B45" s="5" t="s">
        <v>333</v>
      </c>
      <c r="C45" s="6">
        <v>36272</v>
      </c>
      <c r="D45" s="7" t="s">
        <v>23</v>
      </c>
      <c r="E45" s="5" t="s">
        <v>67</v>
      </c>
      <c r="F45" s="5" t="s">
        <v>21</v>
      </c>
      <c r="G45" s="5" t="s">
        <v>63</v>
      </c>
      <c r="H45" s="5" t="s">
        <v>33</v>
      </c>
      <c r="I45" s="17">
        <v>42.85</v>
      </c>
      <c r="J45" s="17">
        <v>34.7</v>
      </c>
      <c r="K45" s="17"/>
      <c r="L45" s="17"/>
      <c r="M45" s="17"/>
      <c r="N45" s="5">
        <v>10</v>
      </c>
      <c r="O45" s="7" t="s">
        <v>64</v>
      </c>
      <c r="P45" s="5">
        <v>7</v>
      </c>
    </row>
    <row r="46" spans="1:16" ht="12" customHeight="1">
      <c r="A46" s="5">
        <v>11</v>
      </c>
      <c r="B46" s="5" t="s">
        <v>92</v>
      </c>
      <c r="C46" s="6">
        <v>36341</v>
      </c>
      <c r="D46" s="7" t="s">
        <v>23</v>
      </c>
      <c r="E46" s="5" t="s">
        <v>66</v>
      </c>
      <c r="F46" s="5" t="s">
        <v>21</v>
      </c>
      <c r="G46" s="5" t="s">
        <v>26</v>
      </c>
      <c r="H46" s="5" t="s">
        <v>44</v>
      </c>
      <c r="I46" s="17">
        <v>39.18</v>
      </c>
      <c r="J46" s="17">
        <v>35.49</v>
      </c>
      <c r="K46" s="17"/>
      <c r="L46" s="17"/>
      <c r="M46" s="17"/>
      <c r="N46" s="5">
        <v>11</v>
      </c>
      <c r="O46" s="7" t="s">
        <v>62</v>
      </c>
      <c r="P46" s="5">
        <v>6</v>
      </c>
    </row>
    <row r="47" spans="1:16" ht="12" customHeight="1">
      <c r="A47" s="5">
        <v>12</v>
      </c>
      <c r="B47" s="5" t="s">
        <v>216</v>
      </c>
      <c r="C47" s="6">
        <v>36818</v>
      </c>
      <c r="D47" s="7" t="s">
        <v>20</v>
      </c>
      <c r="E47" s="5" t="s">
        <v>202</v>
      </c>
      <c r="F47" s="5" t="s">
        <v>21</v>
      </c>
      <c r="G47" s="5" t="s">
        <v>22</v>
      </c>
      <c r="H47" s="5" t="s">
        <v>434</v>
      </c>
      <c r="I47" s="17">
        <v>43.66</v>
      </c>
      <c r="J47" s="17">
        <v>37.2</v>
      </c>
      <c r="K47" s="17"/>
      <c r="L47" s="5"/>
      <c r="M47" s="5"/>
      <c r="N47" s="5">
        <v>12</v>
      </c>
      <c r="O47" s="7" t="s">
        <v>62</v>
      </c>
      <c r="P47" s="5">
        <v>5</v>
      </c>
    </row>
    <row r="48" spans="1:16" ht="12" customHeight="1">
      <c r="A48" s="5">
        <v>13</v>
      </c>
      <c r="B48" s="5" t="s">
        <v>201</v>
      </c>
      <c r="C48" s="6">
        <v>36368</v>
      </c>
      <c r="D48" s="7" t="s">
        <v>35</v>
      </c>
      <c r="E48" s="5" t="s">
        <v>202</v>
      </c>
      <c r="F48" s="5" t="s">
        <v>21</v>
      </c>
      <c r="G48" s="5" t="s">
        <v>22</v>
      </c>
      <c r="H48" s="5" t="s">
        <v>203</v>
      </c>
      <c r="I48" s="17">
        <v>42.44</v>
      </c>
      <c r="J48" s="17">
        <v>37.7</v>
      </c>
      <c r="K48" s="17"/>
      <c r="L48" s="17"/>
      <c r="M48" s="17"/>
      <c r="N48" s="5">
        <v>13</v>
      </c>
      <c r="P48" s="5">
        <v>4</v>
      </c>
    </row>
    <row r="49" spans="1:16" ht="12" customHeight="1">
      <c r="A49" s="5">
        <v>14</v>
      </c>
      <c r="B49" s="5" t="s">
        <v>131</v>
      </c>
      <c r="C49" s="6">
        <v>36882</v>
      </c>
      <c r="D49" s="7" t="s">
        <v>23</v>
      </c>
      <c r="E49" s="5" t="s">
        <v>97</v>
      </c>
      <c r="F49" s="5" t="s">
        <v>21</v>
      </c>
      <c r="G49" s="5" t="s">
        <v>242</v>
      </c>
      <c r="H49" s="5" t="s">
        <v>132</v>
      </c>
      <c r="I49" s="17">
        <v>39.45</v>
      </c>
      <c r="J49" s="17">
        <v>40.06</v>
      </c>
      <c r="K49" s="17"/>
      <c r="L49" s="17"/>
      <c r="M49" s="17"/>
      <c r="N49" s="5">
        <v>14</v>
      </c>
      <c r="O49" s="7"/>
      <c r="P49" s="5"/>
    </row>
    <row r="50" spans="1:16" ht="12" customHeight="1">
      <c r="A50" s="5">
        <v>15</v>
      </c>
      <c r="B50" s="5" t="s">
        <v>87</v>
      </c>
      <c r="C50" s="6">
        <v>36891</v>
      </c>
      <c r="D50" s="7" t="s">
        <v>25</v>
      </c>
      <c r="E50" s="5" t="s">
        <v>66</v>
      </c>
      <c r="F50" s="5" t="s">
        <v>21</v>
      </c>
      <c r="G50" s="5" t="s">
        <v>26</v>
      </c>
      <c r="H50" s="5" t="s">
        <v>44</v>
      </c>
      <c r="I50" s="17">
        <v>45.5</v>
      </c>
      <c r="J50" s="17">
        <v>42.65</v>
      </c>
      <c r="K50" s="17"/>
      <c r="L50" s="17"/>
      <c r="M50" s="17"/>
      <c r="N50" s="5">
        <v>15</v>
      </c>
      <c r="O50" s="7"/>
      <c r="P50" s="5"/>
    </row>
    <row r="51" spans="1:16" ht="12" customHeight="1">
      <c r="A51" s="5">
        <v>16</v>
      </c>
      <c r="B51" s="5" t="s">
        <v>137</v>
      </c>
      <c r="C51" s="6">
        <v>36461</v>
      </c>
      <c r="D51" s="7" t="s">
        <v>23</v>
      </c>
      <c r="E51" s="5" t="s">
        <v>66</v>
      </c>
      <c r="F51" s="5" t="s">
        <v>21</v>
      </c>
      <c r="G51" s="5" t="s">
        <v>102</v>
      </c>
      <c r="H51" s="5" t="s">
        <v>138</v>
      </c>
      <c r="I51" s="17">
        <v>45.61</v>
      </c>
      <c r="J51" s="17">
        <v>47.92</v>
      </c>
      <c r="K51" s="17"/>
      <c r="L51" s="17"/>
      <c r="M51" s="17"/>
      <c r="N51" s="5">
        <v>16</v>
      </c>
      <c r="O51" s="7"/>
      <c r="P51" s="5"/>
    </row>
    <row r="52" spans="1:16" ht="12" customHeight="1">
      <c r="A52" s="5">
        <v>17</v>
      </c>
      <c r="B52" s="5" t="s">
        <v>204</v>
      </c>
      <c r="C52" s="6">
        <v>36378</v>
      </c>
      <c r="D52" s="7" t="s">
        <v>31</v>
      </c>
      <c r="E52" s="5" t="s">
        <v>79</v>
      </c>
      <c r="F52" s="5" t="s">
        <v>21</v>
      </c>
      <c r="G52" s="5" t="s">
        <v>205</v>
      </c>
      <c r="H52" s="5" t="s">
        <v>43</v>
      </c>
      <c r="I52" s="17">
        <v>46.81</v>
      </c>
      <c r="J52" s="17"/>
      <c r="K52" s="17"/>
      <c r="L52" s="17"/>
      <c r="M52" s="17"/>
      <c r="N52" s="5">
        <v>17</v>
      </c>
      <c r="O52" s="7"/>
      <c r="P52" s="5"/>
    </row>
    <row r="53" spans="1:16" ht="12" customHeight="1">
      <c r="A53" s="5">
        <v>18</v>
      </c>
      <c r="B53" s="5" t="s">
        <v>208</v>
      </c>
      <c r="C53" s="6">
        <v>36321</v>
      </c>
      <c r="D53" s="7" t="s">
        <v>31</v>
      </c>
      <c r="E53" s="5" t="s">
        <v>209</v>
      </c>
      <c r="F53" s="5" t="s">
        <v>21</v>
      </c>
      <c r="G53" s="5"/>
      <c r="H53" s="5" t="s">
        <v>210</v>
      </c>
      <c r="I53" s="17">
        <v>47.17</v>
      </c>
      <c r="J53" s="17"/>
      <c r="K53" s="17"/>
      <c r="L53" s="17"/>
      <c r="M53" s="17"/>
      <c r="N53" s="5">
        <v>18</v>
      </c>
      <c r="O53" s="7"/>
      <c r="P53" s="5"/>
    </row>
    <row r="54" spans="1:16" ht="12" customHeight="1">
      <c r="A54" s="5">
        <v>19</v>
      </c>
      <c r="B54" s="5" t="s">
        <v>101</v>
      </c>
      <c r="C54" s="6">
        <v>36579</v>
      </c>
      <c r="D54" s="7" t="s">
        <v>28</v>
      </c>
      <c r="E54" s="5" t="s">
        <v>66</v>
      </c>
      <c r="F54" s="5" t="s">
        <v>21</v>
      </c>
      <c r="G54" s="5" t="s">
        <v>133</v>
      </c>
      <c r="H54" s="5" t="s">
        <v>151</v>
      </c>
      <c r="I54" s="17">
        <v>47.59</v>
      </c>
      <c r="J54" s="17"/>
      <c r="K54" s="17"/>
      <c r="L54" s="17"/>
      <c r="M54" s="17"/>
      <c r="N54" s="5">
        <v>19</v>
      </c>
      <c r="O54" s="7"/>
      <c r="P54" s="5"/>
    </row>
    <row r="55" spans="1:16" ht="12" customHeight="1">
      <c r="A55" s="5">
        <v>20</v>
      </c>
      <c r="B55" s="5" t="s">
        <v>221</v>
      </c>
      <c r="C55" s="6">
        <v>36191</v>
      </c>
      <c r="D55" s="7" t="s">
        <v>25</v>
      </c>
      <c r="E55" s="5" t="s">
        <v>66</v>
      </c>
      <c r="F55" s="5" t="s">
        <v>21</v>
      </c>
      <c r="G55" s="5" t="s">
        <v>133</v>
      </c>
      <c r="H55" s="5" t="s">
        <v>151</v>
      </c>
      <c r="I55" s="17">
        <v>51.85</v>
      </c>
      <c r="J55" s="17"/>
      <c r="K55" s="17"/>
      <c r="L55" s="17"/>
      <c r="M55" s="17"/>
      <c r="N55" s="5">
        <v>20</v>
      </c>
      <c r="O55" s="7"/>
      <c r="P55" s="5"/>
    </row>
    <row r="56" spans="1:16" ht="12" customHeight="1">
      <c r="A56" s="5">
        <v>21</v>
      </c>
      <c r="B56" s="5" t="s">
        <v>211</v>
      </c>
      <c r="C56" s="6">
        <v>36882</v>
      </c>
      <c r="D56" s="7" t="s">
        <v>31</v>
      </c>
      <c r="E56" s="5" t="s">
        <v>66</v>
      </c>
      <c r="F56" s="5" t="s">
        <v>21</v>
      </c>
      <c r="G56" s="5" t="s">
        <v>133</v>
      </c>
      <c r="H56" s="5" t="s">
        <v>151</v>
      </c>
      <c r="I56" s="17">
        <v>59.1</v>
      </c>
      <c r="J56" s="17"/>
      <c r="K56" s="17"/>
      <c r="L56" s="17"/>
      <c r="M56" s="17"/>
      <c r="N56" s="5">
        <v>21</v>
      </c>
      <c r="O56" s="7"/>
      <c r="P56" s="5"/>
    </row>
    <row r="57" spans="1:16" ht="12" customHeight="1">
      <c r="A57" s="5">
        <v>22</v>
      </c>
      <c r="B57" s="5" t="s">
        <v>218</v>
      </c>
      <c r="C57" s="6">
        <v>36412</v>
      </c>
      <c r="D57" s="7" t="s">
        <v>25</v>
      </c>
      <c r="E57" s="5" t="s">
        <v>66</v>
      </c>
      <c r="F57" s="5" t="s">
        <v>21</v>
      </c>
      <c r="G57" s="5" t="s">
        <v>219</v>
      </c>
      <c r="H57" s="5" t="s">
        <v>220</v>
      </c>
      <c r="I57" s="17">
        <v>60.2</v>
      </c>
      <c r="J57" s="17"/>
      <c r="K57" s="17"/>
      <c r="L57" s="17"/>
      <c r="M57" s="17"/>
      <c r="N57" s="5">
        <v>22</v>
      </c>
      <c r="O57" s="7"/>
      <c r="P57" s="5"/>
    </row>
    <row r="58" spans="1:16" ht="12" customHeight="1">
      <c r="A58" s="5">
        <v>23</v>
      </c>
      <c r="B58" s="5" t="s">
        <v>212</v>
      </c>
      <c r="C58" s="6">
        <v>36715</v>
      </c>
      <c r="D58" s="7" t="s">
        <v>28</v>
      </c>
      <c r="E58" s="5" t="s">
        <v>66</v>
      </c>
      <c r="F58" s="5" t="s">
        <v>21</v>
      </c>
      <c r="G58" s="5" t="s">
        <v>133</v>
      </c>
      <c r="H58" s="5" t="s">
        <v>151</v>
      </c>
      <c r="I58" s="17">
        <v>76.41</v>
      </c>
      <c r="J58" s="17"/>
      <c r="K58" s="17"/>
      <c r="L58" s="17"/>
      <c r="M58" s="17"/>
      <c r="N58" s="5">
        <v>23</v>
      </c>
      <c r="O58" s="7"/>
      <c r="P58" s="5"/>
    </row>
    <row r="59" spans="1:16" ht="12" customHeight="1">
      <c r="A59" s="5">
        <v>24</v>
      </c>
      <c r="B59" s="5" t="s">
        <v>134</v>
      </c>
      <c r="C59" s="6">
        <v>36472</v>
      </c>
      <c r="D59" s="7" t="s">
        <v>28</v>
      </c>
      <c r="E59" s="5" t="s">
        <v>175</v>
      </c>
      <c r="F59" s="5" t="s">
        <v>21</v>
      </c>
      <c r="G59" s="5" t="s">
        <v>135</v>
      </c>
      <c r="H59" s="5" t="s">
        <v>136</v>
      </c>
      <c r="I59" s="17">
        <v>76.8</v>
      </c>
      <c r="J59" s="17"/>
      <c r="K59" s="17"/>
      <c r="L59" s="17"/>
      <c r="M59" s="17"/>
      <c r="N59" s="5">
        <v>24</v>
      </c>
      <c r="O59" s="7"/>
      <c r="P59" s="5"/>
    </row>
    <row r="60" spans="1:16" ht="12" customHeight="1">
      <c r="A60" s="5">
        <v>25</v>
      </c>
      <c r="B60" s="5" t="s">
        <v>200</v>
      </c>
      <c r="C60" s="6">
        <v>36697</v>
      </c>
      <c r="D60" s="7" t="s">
        <v>31</v>
      </c>
      <c r="E60" s="5" t="s">
        <v>66</v>
      </c>
      <c r="F60" s="5" t="s">
        <v>21</v>
      </c>
      <c r="G60" s="5" t="s">
        <v>102</v>
      </c>
      <c r="H60" s="5" t="s">
        <v>228</v>
      </c>
      <c r="I60" s="17">
        <v>110.36</v>
      </c>
      <c r="J60" s="17"/>
      <c r="K60" s="17"/>
      <c r="L60" s="17"/>
      <c r="M60" s="17"/>
      <c r="N60" s="5">
        <v>25</v>
      </c>
      <c r="O60" s="7"/>
      <c r="P60" s="5"/>
    </row>
    <row r="61" spans="1:16" ht="12" customHeight="1">
      <c r="A61" s="5">
        <v>26</v>
      </c>
      <c r="B61" s="5" t="s">
        <v>206</v>
      </c>
      <c r="C61" s="6">
        <v>36514</v>
      </c>
      <c r="D61" s="7" t="s">
        <v>31</v>
      </c>
      <c r="E61" s="5" t="s">
        <v>66</v>
      </c>
      <c r="F61" s="5" t="s">
        <v>21</v>
      </c>
      <c r="G61" s="5" t="s">
        <v>102</v>
      </c>
      <c r="H61" s="5" t="s">
        <v>151</v>
      </c>
      <c r="I61" s="17" t="s">
        <v>323</v>
      </c>
      <c r="J61" s="17"/>
      <c r="K61" s="17"/>
      <c r="L61" s="17"/>
      <c r="M61" s="17"/>
      <c r="N61" s="5"/>
      <c r="O61" s="7"/>
      <c r="P61" s="5"/>
    </row>
    <row r="62" spans="1:14" ht="11.25" customHeight="1">
      <c r="A62" s="12"/>
      <c r="B62" s="12"/>
      <c r="C62" s="13"/>
      <c r="D62" s="14"/>
      <c r="E62" s="12"/>
      <c r="F62" s="12"/>
      <c r="G62" s="12"/>
      <c r="H62" s="12"/>
      <c r="I62" s="29"/>
      <c r="J62" s="29"/>
      <c r="K62" s="29"/>
      <c r="L62" s="12"/>
      <c r="M62" s="14"/>
      <c r="N62" s="12"/>
    </row>
    <row r="63" spans="2:12" ht="10.5" customHeight="1">
      <c r="B63" t="s">
        <v>337</v>
      </c>
      <c r="D63" s="8"/>
      <c r="F63" t="s">
        <v>340</v>
      </c>
      <c r="J63" s="8"/>
      <c r="K63" s="8"/>
      <c r="L63" s="8"/>
    </row>
    <row r="64" ht="10.5" customHeight="1">
      <c r="D64" s="8"/>
    </row>
    <row r="65" ht="10.5" customHeight="1">
      <c r="D65" s="8"/>
    </row>
    <row r="66" ht="10.5" customHeight="1">
      <c r="D66" s="8"/>
    </row>
    <row r="67" spans="2:12" ht="10.5" customHeight="1">
      <c r="B67" t="s">
        <v>339</v>
      </c>
      <c r="D67" s="8"/>
      <c r="F67" t="s">
        <v>338</v>
      </c>
      <c r="H67" t="s">
        <v>18</v>
      </c>
      <c r="J67" s="8" t="s">
        <v>19</v>
      </c>
      <c r="K67" s="8"/>
      <c r="L67" s="8"/>
    </row>
  </sheetData>
  <sheetProtection/>
  <mergeCells count="30">
    <mergeCell ref="P34:P35"/>
    <mergeCell ref="H34:H35"/>
    <mergeCell ref="E5:E6"/>
    <mergeCell ref="A33:K33"/>
    <mergeCell ref="A34:A35"/>
    <mergeCell ref="B34:B35"/>
    <mergeCell ref="C34:C35"/>
    <mergeCell ref="F34:F35"/>
    <mergeCell ref="C5:C6"/>
    <mergeCell ref="D5:D6"/>
    <mergeCell ref="D34:D35"/>
    <mergeCell ref="B5:B6"/>
    <mergeCell ref="I34:M34"/>
    <mergeCell ref="O34:O35"/>
    <mergeCell ref="G34:G35"/>
    <mergeCell ref="N34:N35"/>
    <mergeCell ref="E34:E35"/>
    <mergeCell ref="N5:N6"/>
    <mergeCell ref="M5:M6"/>
    <mergeCell ref="L5:L6"/>
    <mergeCell ref="A1:P1"/>
    <mergeCell ref="A2:P2"/>
    <mergeCell ref="A4:K4"/>
    <mergeCell ref="H5:H6"/>
    <mergeCell ref="G5:G6"/>
    <mergeCell ref="A3:B3"/>
    <mergeCell ref="A5:A6"/>
    <mergeCell ref="E3:G3"/>
    <mergeCell ref="H3:N3"/>
    <mergeCell ref="F5:F6"/>
  </mergeCells>
  <printOptions/>
  <pageMargins left="0.9055118110236221" right="0.4724409448818898" top="0.2755905511811024" bottom="0.2755905511811024" header="0.2362204724409449" footer="0.2362204724409449"/>
  <pageSetup fitToHeight="25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zoomScalePageLayoutView="0" workbookViewId="0" topLeftCell="A16">
      <selection activeCell="S11" sqref="S11"/>
    </sheetView>
  </sheetViews>
  <sheetFormatPr defaultColWidth="9.00390625" defaultRowHeight="12.75"/>
  <cols>
    <col min="1" max="1" width="3.875" style="0" customWidth="1"/>
    <col min="2" max="2" width="35.75390625" style="0" customWidth="1"/>
    <col min="3" max="3" width="10.00390625" style="0" customWidth="1"/>
    <col min="4" max="4" width="5.75390625" style="0" customWidth="1"/>
    <col min="5" max="5" width="20.875" style="0" customWidth="1"/>
    <col min="6" max="6" width="8.00390625" style="0" customWidth="1"/>
    <col min="7" max="7" width="20.00390625" style="0" customWidth="1"/>
    <col min="8" max="8" width="31.625" style="0" customWidth="1"/>
    <col min="9" max="9" width="6.00390625" style="0" customWidth="1"/>
    <col min="10" max="10" width="3.375" style="0" customWidth="1"/>
    <col min="11" max="11" width="5.875" style="0" customWidth="1"/>
    <col min="12" max="12" width="6.00390625" style="0" customWidth="1"/>
    <col min="13" max="13" width="3.625" style="0" customWidth="1"/>
    <col min="14" max="14" width="5.25390625" style="0" customWidth="1"/>
    <col min="15" max="15" width="5.375" style="0" customWidth="1"/>
    <col min="16" max="16" width="4.75390625" style="0" customWidth="1"/>
    <col min="17" max="17" width="5.375" style="0" customWidth="1"/>
    <col min="18" max="18" width="4.125" style="0" customWidth="1"/>
    <col min="19" max="19" width="5.625" style="0" customWidth="1"/>
    <col min="20" max="20" width="5.125" style="0" customWidth="1"/>
  </cols>
  <sheetData>
    <row r="1" spans="1:18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.75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2.75">
      <c r="A3" s="79" t="s">
        <v>197</v>
      </c>
      <c r="B3" s="79"/>
      <c r="C3" s="1"/>
      <c r="D3" s="1"/>
      <c r="E3" s="80" t="s">
        <v>123</v>
      </c>
      <c r="F3" s="80"/>
      <c r="G3" s="80"/>
      <c r="H3" s="81" t="s">
        <v>198</v>
      </c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.75">
      <c r="A4" s="83" t="s">
        <v>148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  <c r="O4" s="84"/>
      <c r="P4" s="84"/>
      <c r="Q4" s="2"/>
      <c r="R4" s="3"/>
    </row>
    <row r="5" spans="1:19" ht="12.75" customHeight="1">
      <c r="A5" s="72" t="s">
        <v>2</v>
      </c>
      <c r="B5" s="72" t="s">
        <v>3</v>
      </c>
      <c r="C5" s="66" t="s">
        <v>14</v>
      </c>
      <c r="D5" s="66" t="s">
        <v>5</v>
      </c>
      <c r="E5" s="72" t="s">
        <v>39</v>
      </c>
      <c r="F5" s="72" t="s">
        <v>54</v>
      </c>
      <c r="G5" s="72" t="s">
        <v>53</v>
      </c>
      <c r="H5" s="72" t="s">
        <v>9</v>
      </c>
      <c r="I5" s="67" t="s">
        <v>12</v>
      </c>
      <c r="J5" s="68"/>
      <c r="K5" s="68"/>
      <c r="L5" s="68"/>
      <c r="M5" s="68"/>
      <c r="N5" s="68"/>
      <c r="O5" s="68"/>
      <c r="P5" s="75"/>
      <c r="Q5" s="66" t="s">
        <v>11</v>
      </c>
      <c r="R5" s="66" t="s">
        <v>10</v>
      </c>
      <c r="S5" s="66" t="s">
        <v>73</v>
      </c>
    </row>
    <row r="6" spans="1:19" ht="12.75" customHeight="1">
      <c r="A6" s="72"/>
      <c r="B6" s="72"/>
      <c r="C6" s="66"/>
      <c r="D6" s="66"/>
      <c r="E6" s="72"/>
      <c r="F6" s="72"/>
      <c r="G6" s="72"/>
      <c r="H6" s="72"/>
      <c r="I6" s="72"/>
      <c r="J6" s="72"/>
      <c r="K6" s="72"/>
      <c r="L6" s="72"/>
      <c r="M6" s="72"/>
      <c r="N6" s="72"/>
      <c r="O6" s="15"/>
      <c r="P6" s="16"/>
      <c r="Q6" s="66"/>
      <c r="R6" s="66"/>
      <c r="S6" s="66"/>
    </row>
    <row r="7" spans="1:19" ht="36" customHeight="1">
      <c r="A7" s="72"/>
      <c r="B7" s="72"/>
      <c r="C7" s="66"/>
      <c r="D7" s="66"/>
      <c r="E7" s="72"/>
      <c r="F7" s="72"/>
      <c r="G7" s="72"/>
      <c r="H7" s="72"/>
      <c r="I7" s="4" t="s">
        <v>127</v>
      </c>
      <c r="J7" s="4" t="s">
        <v>10</v>
      </c>
      <c r="K7" s="4" t="s">
        <v>70</v>
      </c>
      <c r="L7" s="4" t="s">
        <v>128</v>
      </c>
      <c r="M7" s="4" t="s">
        <v>10</v>
      </c>
      <c r="N7" s="4" t="s">
        <v>70</v>
      </c>
      <c r="O7" s="4" t="s">
        <v>185</v>
      </c>
      <c r="P7" s="4" t="s">
        <v>10</v>
      </c>
      <c r="Q7" s="66"/>
      <c r="R7" s="66"/>
      <c r="S7" s="66"/>
    </row>
    <row r="8" spans="1:19" ht="12.75">
      <c r="A8" s="5">
        <v>1</v>
      </c>
      <c r="B8" s="5" t="s">
        <v>51</v>
      </c>
      <c r="C8" s="6">
        <v>34592</v>
      </c>
      <c r="D8" s="7" t="s">
        <v>36</v>
      </c>
      <c r="E8" s="5" t="s">
        <v>66</v>
      </c>
      <c r="F8" s="5" t="s">
        <v>21</v>
      </c>
      <c r="G8" s="5" t="s">
        <v>26</v>
      </c>
      <c r="H8" s="5" t="s">
        <v>44</v>
      </c>
      <c r="I8" s="25">
        <v>25</v>
      </c>
      <c r="J8" s="5">
        <v>2</v>
      </c>
      <c r="K8" s="17">
        <v>2</v>
      </c>
      <c r="L8" s="5">
        <v>22</v>
      </c>
      <c r="M8" s="5">
        <v>2</v>
      </c>
      <c r="N8" s="17">
        <v>2</v>
      </c>
      <c r="O8" s="17">
        <f>SQRT(K8*N8)</f>
        <v>2</v>
      </c>
      <c r="P8" s="5">
        <v>2</v>
      </c>
      <c r="Q8" s="21" t="s">
        <v>376</v>
      </c>
      <c r="R8" s="5">
        <v>1</v>
      </c>
      <c r="S8" s="5">
        <v>30</v>
      </c>
    </row>
    <row r="9" spans="1:19" ht="12.75">
      <c r="A9" s="5">
        <v>2</v>
      </c>
      <c r="B9" s="5" t="s">
        <v>277</v>
      </c>
      <c r="C9" s="6">
        <v>34042</v>
      </c>
      <c r="D9" s="7" t="s">
        <v>36</v>
      </c>
      <c r="E9" s="5" t="s">
        <v>66</v>
      </c>
      <c r="F9" s="5" t="s">
        <v>21</v>
      </c>
      <c r="G9" s="5" t="s">
        <v>133</v>
      </c>
      <c r="H9" s="5" t="s">
        <v>99</v>
      </c>
      <c r="I9" s="26" t="s">
        <v>358</v>
      </c>
      <c r="J9" s="5">
        <v>1</v>
      </c>
      <c r="K9" s="17">
        <v>1</v>
      </c>
      <c r="L9" s="5" t="s">
        <v>424</v>
      </c>
      <c r="M9" s="5">
        <v>1</v>
      </c>
      <c r="N9" s="17">
        <v>1</v>
      </c>
      <c r="O9" s="17">
        <f>SQRT(K9*N9)</f>
        <v>1</v>
      </c>
      <c r="P9" s="5">
        <v>1</v>
      </c>
      <c r="Q9" s="21" t="s">
        <v>355</v>
      </c>
      <c r="R9" s="5">
        <v>2</v>
      </c>
      <c r="S9" s="5">
        <v>26</v>
      </c>
    </row>
    <row r="10" spans="1:19" ht="12.75">
      <c r="A10" s="5">
        <v>3</v>
      </c>
      <c r="B10" s="5" t="s">
        <v>278</v>
      </c>
      <c r="C10" s="6">
        <v>34611</v>
      </c>
      <c r="D10" s="7" t="s">
        <v>36</v>
      </c>
      <c r="E10" s="5" t="s">
        <v>202</v>
      </c>
      <c r="F10" s="5" t="s">
        <v>21</v>
      </c>
      <c r="G10" s="5" t="s">
        <v>22</v>
      </c>
      <c r="H10" s="5" t="s">
        <v>255</v>
      </c>
      <c r="I10" s="25">
        <v>20</v>
      </c>
      <c r="J10" s="5">
        <v>3</v>
      </c>
      <c r="K10" s="17">
        <v>3</v>
      </c>
      <c r="L10" s="5">
        <v>14</v>
      </c>
      <c r="M10" s="5">
        <v>3</v>
      </c>
      <c r="N10" s="17">
        <v>3</v>
      </c>
      <c r="O10" s="17">
        <f>SQRT(K10*N10)</f>
        <v>3</v>
      </c>
      <c r="P10" s="5">
        <v>3</v>
      </c>
      <c r="Q10" s="21" t="s">
        <v>403</v>
      </c>
      <c r="R10" s="5">
        <v>3</v>
      </c>
      <c r="S10" s="5">
        <v>22</v>
      </c>
    </row>
    <row r="11" spans="1:19" ht="12.75">
      <c r="A11" s="5">
        <v>4</v>
      </c>
      <c r="B11" s="5" t="s">
        <v>52</v>
      </c>
      <c r="C11" s="6">
        <v>34261</v>
      </c>
      <c r="D11" s="7" t="s">
        <v>35</v>
      </c>
      <c r="E11" s="5" t="s">
        <v>69</v>
      </c>
      <c r="F11" s="5" t="s">
        <v>21</v>
      </c>
      <c r="G11" s="5" t="s">
        <v>38</v>
      </c>
      <c r="H11" s="5" t="s">
        <v>37</v>
      </c>
      <c r="I11" s="26" t="s">
        <v>359</v>
      </c>
      <c r="J11" s="5">
        <v>4</v>
      </c>
      <c r="K11" s="17">
        <v>4</v>
      </c>
      <c r="L11" s="5" t="s">
        <v>425</v>
      </c>
      <c r="M11" s="5">
        <v>4</v>
      </c>
      <c r="N11" s="17">
        <v>4</v>
      </c>
      <c r="O11" s="17">
        <f>SQRT(K11*N11)</f>
        <v>4</v>
      </c>
      <c r="P11" s="5">
        <v>4</v>
      </c>
      <c r="Q11" s="21" t="s">
        <v>372</v>
      </c>
      <c r="R11" s="5">
        <v>4</v>
      </c>
      <c r="S11" s="5">
        <v>18</v>
      </c>
    </row>
    <row r="12" spans="1:17" ht="15.75">
      <c r="A12" s="83" t="s">
        <v>186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84"/>
      <c r="O12" s="84"/>
      <c r="P12" s="84"/>
      <c r="Q12" s="2"/>
    </row>
    <row r="13" spans="1:19" ht="12.75" customHeight="1">
      <c r="A13" s="72" t="s">
        <v>2</v>
      </c>
      <c r="B13" s="72" t="s">
        <v>3</v>
      </c>
      <c r="C13" s="66" t="s">
        <v>14</v>
      </c>
      <c r="D13" s="91" t="s">
        <v>5</v>
      </c>
      <c r="E13" s="72" t="s">
        <v>39</v>
      </c>
      <c r="F13" s="72" t="s">
        <v>7</v>
      </c>
      <c r="G13" s="72" t="s">
        <v>8</v>
      </c>
      <c r="H13" s="72" t="s">
        <v>9</v>
      </c>
      <c r="I13" s="67" t="s">
        <v>12</v>
      </c>
      <c r="J13" s="68"/>
      <c r="K13" s="68"/>
      <c r="L13" s="68"/>
      <c r="M13" s="68"/>
      <c r="N13" s="68"/>
      <c r="O13" s="68"/>
      <c r="P13" s="68"/>
      <c r="Q13" s="66" t="s">
        <v>11</v>
      </c>
      <c r="R13" s="66" t="s">
        <v>10</v>
      </c>
      <c r="S13" s="66" t="s">
        <v>73</v>
      </c>
    </row>
    <row r="14" spans="1:19" ht="12.75" customHeight="1">
      <c r="A14" s="72"/>
      <c r="B14" s="72"/>
      <c r="C14" s="66"/>
      <c r="D14" s="93"/>
      <c r="E14" s="72"/>
      <c r="F14" s="72"/>
      <c r="G14" s="72"/>
      <c r="H14" s="72"/>
      <c r="I14" s="72" t="s">
        <v>71</v>
      </c>
      <c r="J14" s="72"/>
      <c r="K14" s="72"/>
      <c r="L14" s="72" t="s">
        <v>72</v>
      </c>
      <c r="M14" s="72"/>
      <c r="N14" s="72"/>
      <c r="O14" s="66" t="s">
        <v>184</v>
      </c>
      <c r="P14" s="66" t="s">
        <v>10</v>
      </c>
      <c r="Q14" s="66"/>
      <c r="R14" s="66"/>
      <c r="S14" s="66"/>
    </row>
    <row r="15" spans="1:19" ht="38.25" customHeight="1">
      <c r="A15" s="72"/>
      <c r="B15" s="72"/>
      <c r="C15" s="66"/>
      <c r="D15" s="92"/>
      <c r="E15" s="72"/>
      <c r="F15" s="72"/>
      <c r="G15" s="72"/>
      <c r="H15" s="72"/>
      <c r="I15" s="4" t="s">
        <v>187</v>
      </c>
      <c r="J15" s="4" t="s">
        <v>10</v>
      </c>
      <c r="K15" s="4" t="s">
        <v>70</v>
      </c>
      <c r="L15" s="4" t="s">
        <v>188</v>
      </c>
      <c r="M15" s="4" t="s">
        <v>10</v>
      </c>
      <c r="N15" s="4" t="s">
        <v>70</v>
      </c>
      <c r="O15" s="66"/>
      <c r="P15" s="66"/>
      <c r="Q15" s="66"/>
      <c r="R15" s="66"/>
      <c r="S15" s="66"/>
    </row>
    <row r="16" spans="1:19" ht="12.75">
      <c r="A16" s="5">
        <v>1</v>
      </c>
      <c r="B16" s="5" t="s">
        <v>444</v>
      </c>
      <c r="C16" s="6">
        <v>35353</v>
      </c>
      <c r="D16" s="7" t="s">
        <v>36</v>
      </c>
      <c r="E16" s="5" t="s">
        <v>66</v>
      </c>
      <c r="F16" s="5" t="s">
        <v>21</v>
      </c>
      <c r="G16" s="5" t="s">
        <v>133</v>
      </c>
      <c r="H16" s="5" t="s">
        <v>99</v>
      </c>
      <c r="I16" s="26" t="s">
        <v>353</v>
      </c>
      <c r="J16" s="5">
        <v>1</v>
      </c>
      <c r="K16" s="17">
        <v>1</v>
      </c>
      <c r="L16" s="26" t="s">
        <v>353</v>
      </c>
      <c r="M16" s="5">
        <v>1</v>
      </c>
      <c r="N16" s="17">
        <v>2.5</v>
      </c>
      <c r="O16" s="17">
        <f aca="true" t="shared" si="0" ref="O16:O27">SQRT(K16*N16)</f>
        <v>1.5811388300841898</v>
      </c>
      <c r="P16" s="5">
        <v>1</v>
      </c>
      <c r="Q16" s="25" t="s">
        <v>368</v>
      </c>
      <c r="R16" s="5">
        <v>1</v>
      </c>
      <c r="S16" s="5">
        <v>30</v>
      </c>
    </row>
    <row r="17" spans="1:19" ht="12.75">
      <c r="A17" s="5">
        <v>2</v>
      </c>
      <c r="B17" s="5" t="s">
        <v>282</v>
      </c>
      <c r="C17" s="6">
        <v>34730</v>
      </c>
      <c r="D17" s="7" t="s">
        <v>36</v>
      </c>
      <c r="E17" s="5" t="s">
        <v>66</v>
      </c>
      <c r="F17" s="5" t="s">
        <v>21</v>
      </c>
      <c r="G17" s="5" t="s">
        <v>219</v>
      </c>
      <c r="H17" s="5" t="s">
        <v>283</v>
      </c>
      <c r="I17" s="26" t="s">
        <v>347</v>
      </c>
      <c r="J17" s="5">
        <v>2</v>
      </c>
      <c r="K17" s="17">
        <v>2.5</v>
      </c>
      <c r="L17" s="26" t="s">
        <v>353</v>
      </c>
      <c r="M17" s="5">
        <v>1</v>
      </c>
      <c r="N17" s="17">
        <v>2.5</v>
      </c>
      <c r="O17" s="17">
        <f t="shared" si="0"/>
        <v>2.5</v>
      </c>
      <c r="P17" s="5">
        <v>2</v>
      </c>
      <c r="Q17" s="25">
        <v>23</v>
      </c>
      <c r="R17" s="5">
        <v>2</v>
      </c>
      <c r="S17" s="23">
        <v>26</v>
      </c>
    </row>
    <row r="18" spans="1:19" ht="12.75">
      <c r="A18" s="5">
        <v>3</v>
      </c>
      <c r="B18" s="5" t="s">
        <v>354</v>
      </c>
      <c r="C18" s="6">
        <v>35184</v>
      </c>
      <c r="D18" s="7" t="s">
        <v>36</v>
      </c>
      <c r="E18" s="5" t="s">
        <v>79</v>
      </c>
      <c r="F18" s="5" t="s">
        <v>21</v>
      </c>
      <c r="G18" s="5"/>
      <c r="H18" s="5" t="s">
        <v>433</v>
      </c>
      <c r="I18" s="26" t="s">
        <v>347</v>
      </c>
      <c r="J18" s="5">
        <v>2</v>
      </c>
      <c r="K18" s="17">
        <v>2.5</v>
      </c>
      <c r="L18" s="26" t="s">
        <v>353</v>
      </c>
      <c r="M18" s="5">
        <v>1</v>
      </c>
      <c r="N18" s="17">
        <v>2.5</v>
      </c>
      <c r="O18" s="17">
        <f t="shared" si="0"/>
        <v>2.5</v>
      </c>
      <c r="P18" s="5">
        <v>2</v>
      </c>
      <c r="Q18" s="26" t="s">
        <v>376</v>
      </c>
      <c r="R18" s="5">
        <v>3</v>
      </c>
      <c r="S18" s="5">
        <v>22</v>
      </c>
    </row>
    <row r="19" spans="1:19" ht="12.75">
      <c r="A19" s="5">
        <v>4</v>
      </c>
      <c r="B19" s="5" t="s">
        <v>286</v>
      </c>
      <c r="C19" s="6">
        <v>35133</v>
      </c>
      <c r="D19" s="7" t="s">
        <v>36</v>
      </c>
      <c r="E19" s="5" t="s">
        <v>66</v>
      </c>
      <c r="F19" s="5" t="s">
        <v>21</v>
      </c>
      <c r="G19" s="5" t="s">
        <v>219</v>
      </c>
      <c r="H19" s="5" t="s">
        <v>283</v>
      </c>
      <c r="I19" s="25">
        <v>25</v>
      </c>
      <c r="J19" s="5">
        <v>4</v>
      </c>
      <c r="K19" s="17">
        <v>5.5</v>
      </c>
      <c r="L19" s="26" t="s">
        <v>353</v>
      </c>
      <c r="M19" s="5">
        <v>1</v>
      </c>
      <c r="N19" s="17">
        <v>2.5</v>
      </c>
      <c r="O19" s="17">
        <f t="shared" si="0"/>
        <v>3.7080992435478315</v>
      </c>
      <c r="P19" s="5">
        <v>4</v>
      </c>
      <c r="Q19" s="25">
        <v>20.5</v>
      </c>
      <c r="R19" s="5">
        <v>4</v>
      </c>
      <c r="S19" s="5">
        <v>18</v>
      </c>
    </row>
    <row r="20" spans="1:19" ht="12.75">
      <c r="A20" s="5">
        <v>5</v>
      </c>
      <c r="B20" s="5" t="s">
        <v>280</v>
      </c>
      <c r="C20" s="6">
        <v>35411</v>
      </c>
      <c r="D20" s="7" t="s">
        <v>36</v>
      </c>
      <c r="E20" s="5" t="s">
        <v>202</v>
      </c>
      <c r="F20" s="5" t="s">
        <v>21</v>
      </c>
      <c r="G20" s="5" t="s">
        <v>22</v>
      </c>
      <c r="H20" s="5" t="s">
        <v>255</v>
      </c>
      <c r="I20" s="25">
        <v>25</v>
      </c>
      <c r="J20" s="5">
        <v>4</v>
      </c>
      <c r="K20" s="17">
        <v>5.5</v>
      </c>
      <c r="L20" s="26">
        <v>23</v>
      </c>
      <c r="M20" s="5">
        <v>5</v>
      </c>
      <c r="N20" s="17">
        <v>5</v>
      </c>
      <c r="O20" s="17">
        <f t="shared" si="0"/>
        <v>5.244044240850758</v>
      </c>
      <c r="P20" s="5">
        <v>5</v>
      </c>
      <c r="Q20" s="25" t="s">
        <v>430</v>
      </c>
      <c r="R20" s="5">
        <v>5</v>
      </c>
      <c r="S20" s="5">
        <v>16</v>
      </c>
    </row>
    <row r="21" spans="1:19" ht="12.75">
      <c r="A21" s="5">
        <v>6</v>
      </c>
      <c r="B21" s="5" t="s">
        <v>287</v>
      </c>
      <c r="C21" s="6">
        <v>34941</v>
      </c>
      <c r="D21" s="7" t="s">
        <v>36</v>
      </c>
      <c r="E21" s="5" t="s">
        <v>202</v>
      </c>
      <c r="F21" s="5" t="s">
        <v>21</v>
      </c>
      <c r="G21" s="5" t="s">
        <v>22</v>
      </c>
      <c r="H21" s="5" t="s">
        <v>255</v>
      </c>
      <c r="I21" s="25">
        <v>25</v>
      </c>
      <c r="J21" s="5">
        <v>4</v>
      </c>
      <c r="K21" s="17">
        <v>5.5</v>
      </c>
      <c r="L21" s="26">
        <v>22</v>
      </c>
      <c r="M21" s="5">
        <v>6</v>
      </c>
      <c r="N21" s="17">
        <v>6</v>
      </c>
      <c r="O21" s="17">
        <f t="shared" si="0"/>
        <v>5.744562646538029</v>
      </c>
      <c r="P21" s="5">
        <v>6</v>
      </c>
      <c r="Q21" s="25">
        <v>20</v>
      </c>
      <c r="R21" s="5">
        <v>6</v>
      </c>
      <c r="S21" s="5">
        <v>12</v>
      </c>
    </row>
    <row r="22" spans="1:19" ht="12.75">
      <c r="A22" s="5">
        <v>7</v>
      </c>
      <c r="B22" s="5" t="s">
        <v>160</v>
      </c>
      <c r="C22" s="6">
        <v>35176</v>
      </c>
      <c r="D22" s="7" t="s">
        <v>23</v>
      </c>
      <c r="E22" s="5" t="s">
        <v>69</v>
      </c>
      <c r="F22" s="5" t="s">
        <v>21</v>
      </c>
      <c r="G22" s="5" t="s">
        <v>100</v>
      </c>
      <c r="H22" s="5" t="s">
        <v>75</v>
      </c>
      <c r="I22" s="25">
        <v>25</v>
      </c>
      <c r="J22" s="5">
        <v>4</v>
      </c>
      <c r="K22" s="17">
        <v>5.5</v>
      </c>
      <c r="L22" s="26" t="s">
        <v>428</v>
      </c>
      <c r="M22" s="5">
        <v>8</v>
      </c>
      <c r="N22" s="17">
        <v>8</v>
      </c>
      <c r="O22" s="17">
        <f t="shared" si="0"/>
        <v>6.6332495807108</v>
      </c>
      <c r="P22" s="5">
        <v>7</v>
      </c>
      <c r="Q22" s="25" t="s">
        <v>407</v>
      </c>
      <c r="R22" s="5">
        <v>7</v>
      </c>
      <c r="S22" s="5">
        <v>10</v>
      </c>
    </row>
    <row r="23" spans="1:19" ht="12.75">
      <c r="A23" s="5">
        <v>8</v>
      </c>
      <c r="B23" s="5" t="s">
        <v>161</v>
      </c>
      <c r="C23" s="6">
        <v>35185</v>
      </c>
      <c r="D23" s="7" t="s">
        <v>35</v>
      </c>
      <c r="E23" s="5" t="s">
        <v>69</v>
      </c>
      <c r="F23" s="5" t="s">
        <v>21</v>
      </c>
      <c r="G23" s="5" t="s">
        <v>162</v>
      </c>
      <c r="H23" s="5" t="s">
        <v>55</v>
      </c>
      <c r="I23" s="26" t="s">
        <v>355</v>
      </c>
      <c r="J23" s="5">
        <v>8</v>
      </c>
      <c r="K23" s="17">
        <v>8</v>
      </c>
      <c r="L23" s="26" t="s">
        <v>372</v>
      </c>
      <c r="M23" s="5">
        <v>7</v>
      </c>
      <c r="N23" s="17">
        <v>7</v>
      </c>
      <c r="O23" s="17">
        <f t="shared" si="0"/>
        <v>7.483314773547883</v>
      </c>
      <c r="P23" s="5">
        <v>8</v>
      </c>
      <c r="Q23" s="25" t="s">
        <v>372</v>
      </c>
      <c r="R23" s="5">
        <v>8</v>
      </c>
      <c r="S23" s="5">
        <v>9</v>
      </c>
    </row>
    <row r="24" spans="1:19" ht="12.75">
      <c r="A24" s="5">
        <v>9</v>
      </c>
      <c r="B24" s="5" t="s">
        <v>284</v>
      </c>
      <c r="C24" s="6" t="s">
        <v>285</v>
      </c>
      <c r="D24" s="7" t="s">
        <v>35</v>
      </c>
      <c r="E24" s="5" t="s">
        <v>202</v>
      </c>
      <c r="F24" s="5" t="s">
        <v>21</v>
      </c>
      <c r="G24" s="5" t="s">
        <v>22</v>
      </c>
      <c r="H24" s="5" t="s">
        <v>255</v>
      </c>
      <c r="I24" s="26" t="s">
        <v>356</v>
      </c>
      <c r="J24" s="5">
        <v>9</v>
      </c>
      <c r="K24" s="17">
        <v>9</v>
      </c>
      <c r="L24" s="26">
        <v>12</v>
      </c>
      <c r="M24" s="5">
        <v>9</v>
      </c>
      <c r="N24" s="17">
        <v>9</v>
      </c>
      <c r="O24" s="17">
        <f t="shared" si="0"/>
        <v>9</v>
      </c>
      <c r="P24" s="5">
        <v>9</v>
      </c>
      <c r="Q24" s="25" t="s">
        <v>366</v>
      </c>
      <c r="R24" s="5">
        <v>9</v>
      </c>
      <c r="S24" s="5">
        <v>8</v>
      </c>
    </row>
    <row r="25" spans="1:19" ht="12.75">
      <c r="A25" s="5">
        <v>10</v>
      </c>
      <c r="B25" s="5" t="s">
        <v>163</v>
      </c>
      <c r="C25" s="6">
        <v>35098</v>
      </c>
      <c r="D25" s="7" t="s">
        <v>20</v>
      </c>
      <c r="E25" s="5" t="s">
        <v>74</v>
      </c>
      <c r="F25" s="5" t="s">
        <v>21</v>
      </c>
      <c r="G25" s="5" t="s">
        <v>135</v>
      </c>
      <c r="H25" s="5" t="s">
        <v>136</v>
      </c>
      <c r="I25" s="25">
        <v>12</v>
      </c>
      <c r="J25" s="5">
        <v>10</v>
      </c>
      <c r="K25" s="17">
        <v>10</v>
      </c>
      <c r="L25" s="26">
        <v>11.5</v>
      </c>
      <c r="M25" s="5">
        <v>10</v>
      </c>
      <c r="N25" s="17">
        <v>10</v>
      </c>
      <c r="O25" s="17">
        <f t="shared" si="0"/>
        <v>10</v>
      </c>
      <c r="P25" s="5">
        <v>10</v>
      </c>
      <c r="Q25" s="25">
        <v>9</v>
      </c>
      <c r="R25" s="5">
        <v>10</v>
      </c>
      <c r="S25" s="5">
        <v>7</v>
      </c>
    </row>
    <row r="26" spans="1:19" ht="12.75">
      <c r="A26" s="5">
        <v>11</v>
      </c>
      <c r="B26" s="5" t="s">
        <v>441</v>
      </c>
      <c r="C26" s="6">
        <v>34907</v>
      </c>
      <c r="D26" s="7" t="s">
        <v>31</v>
      </c>
      <c r="E26" s="5" t="s">
        <v>66</v>
      </c>
      <c r="F26" s="5" t="s">
        <v>21</v>
      </c>
      <c r="G26" s="5" t="s">
        <v>102</v>
      </c>
      <c r="H26" s="5" t="s">
        <v>99</v>
      </c>
      <c r="I26" s="25">
        <v>3</v>
      </c>
      <c r="J26" s="5">
        <v>12</v>
      </c>
      <c r="K26" s="17">
        <v>12</v>
      </c>
      <c r="L26" s="26" t="s">
        <v>392</v>
      </c>
      <c r="M26" s="5"/>
      <c r="N26" s="17"/>
      <c r="O26" s="17">
        <f t="shared" si="0"/>
        <v>0</v>
      </c>
      <c r="P26" s="5"/>
      <c r="Q26" s="22"/>
      <c r="R26" s="5"/>
      <c r="S26" s="5">
        <v>6</v>
      </c>
    </row>
    <row r="27" spans="1:19" ht="12.75">
      <c r="A27" s="5">
        <v>12</v>
      </c>
      <c r="B27" s="5" t="s">
        <v>279</v>
      </c>
      <c r="C27" s="6">
        <v>35072</v>
      </c>
      <c r="D27" s="7" t="s">
        <v>31</v>
      </c>
      <c r="E27" s="5" t="s">
        <v>66</v>
      </c>
      <c r="F27" s="5" t="s">
        <v>21</v>
      </c>
      <c r="G27" s="5" t="s">
        <v>102</v>
      </c>
      <c r="H27" s="5" t="s">
        <v>99</v>
      </c>
      <c r="I27" s="26" t="s">
        <v>357</v>
      </c>
      <c r="J27" s="5">
        <v>11</v>
      </c>
      <c r="K27" s="17">
        <v>11</v>
      </c>
      <c r="L27" s="26" t="s">
        <v>392</v>
      </c>
      <c r="M27" s="5"/>
      <c r="N27" s="17"/>
      <c r="O27" s="17">
        <f t="shared" si="0"/>
        <v>0</v>
      </c>
      <c r="P27" s="5"/>
      <c r="Q27" s="22"/>
      <c r="R27" s="5"/>
      <c r="S27" s="5">
        <v>5</v>
      </c>
    </row>
    <row r="28" spans="1:20" ht="12.75">
      <c r="A28" s="12"/>
      <c r="B28" s="12"/>
      <c r="C28" s="13"/>
      <c r="D28" s="1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18" ht="15.75">
      <c r="A29" s="83" t="s">
        <v>139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84"/>
      <c r="O29" s="84"/>
      <c r="P29" s="84"/>
      <c r="Q29" s="2"/>
      <c r="R29" s="3"/>
    </row>
    <row r="30" spans="1:19" ht="12.75" customHeight="1">
      <c r="A30" s="72" t="s">
        <v>2</v>
      </c>
      <c r="B30" s="72" t="s">
        <v>3</v>
      </c>
      <c r="C30" s="66" t="s">
        <v>14</v>
      </c>
      <c r="D30" s="91" t="s">
        <v>5</v>
      </c>
      <c r="E30" s="72" t="s">
        <v>39</v>
      </c>
      <c r="F30" s="72" t="s">
        <v>54</v>
      </c>
      <c r="G30" s="72" t="s">
        <v>53</v>
      </c>
      <c r="H30" s="72" t="s">
        <v>9</v>
      </c>
      <c r="I30" s="67" t="s">
        <v>12</v>
      </c>
      <c r="J30" s="68"/>
      <c r="K30" s="68"/>
      <c r="L30" s="68"/>
      <c r="M30" s="68"/>
      <c r="N30" s="68"/>
      <c r="O30" s="68"/>
      <c r="P30" s="75"/>
      <c r="Q30" s="66" t="s">
        <v>11</v>
      </c>
      <c r="R30" s="66" t="s">
        <v>10</v>
      </c>
      <c r="S30" s="66" t="s">
        <v>73</v>
      </c>
    </row>
    <row r="31" spans="1:19" ht="12.75" customHeight="1">
      <c r="A31" s="72"/>
      <c r="B31" s="72"/>
      <c r="C31" s="66"/>
      <c r="D31" s="93"/>
      <c r="E31" s="72"/>
      <c r="F31" s="72"/>
      <c r="G31" s="72"/>
      <c r="H31" s="72"/>
      <c r="I31" s="72" t="s">
        <v>71</v>
      </c>
      <c r="J31" s="72"/>
      <c r="K31" s="72"/>
      <c r="L31" s="72" t="s">
        <v>72</v>
      </c>
      <c r="M31" s="72"/>
      <c r="N31" s="72"/>
      <c r="O31" s="66" t="s">
        <v>184</v>
      </c>
      <c r="P31" s="66" t="s">
        <v>10</v>
      </c>
      <c r="Q31" s="66"/>
      <c r="R31" s="66"/>
      <c r="S31" s="66"/>
    </row>
    <row r="32" spans="1:19" ht="31.5" customHeight="1">
      <c r="A32" s="72"/>
      <c r="B32" s="72"/>
      <c r="C32" s="66"/>
      <c r="D32" s="92"/>
      <c r="E32" s="72"/>
      <c r="F32" s="72"/>
      <c r="G32" s="72"/>
      <c r="H32" s="72"/>
      <c r="I32" s="4" t="s">
        <v>127</v>
      </c>
      <c r="J32" s="4" t="s">
        <v>10</v>
      </c>
      <c r="K32" s="4" t="s">
        <v>70</v>
      </c>
      <c r="L32" s="4" t="s">
        <v>128</v>
      </c>
      <c r="M32" s="4" t="s">
        <v>10</v>
      </c>
      <c r="N32" s="18" t="s">
        <v>70</v>
      </c>
      <c r="O32" s="66"/>
      <c r="P32" s="66"/>
      <c r="Q32" s="66"/>
      <c r="R32" s="66"/>
      <c r="S32" s="66"/>
    </row>
    <row r="33" spans="1:19" ht="12.75">
      <c r="A33" s="5">
        <v>1</v>
      </c>
      <c r="B33" s="5" t="s">
        <v>119</v>
      </c>
      <c r="C33" s="6">
        <v>35651</v>
      </c>
      <c r="D33" s="7" t="s">
        <v>36</v>
      </c>
      <c r="E33" s="5" t="s">
        <v>66</v>
      </c>
      <c r="F33" s="5" t="s">
        <v>21</v>
      </c>
      <c r="G33" s="5" t="s">
        <v>133</v>
      </c>
      <c r="H33" s="5" t="s">
        <v>99</v>
      </c>
      <c r="I33" s="25">
        <v>28</v>
      </c>
      <c r="J33" s="5">
        <v>2</v>
      </c>
      <c r="K33" s="17">
        <v>2</v>
      </c>
      <c r="L33" s="25">
        <v>11</v>
      </c>
      <c r="M33" s="5">
        <v>1</v>
      </c>
      <c r="N33" s="17">
        <v>1</v>
      </c>
      <c r="O33" s="17">
        <f aca="true" t="shared" si="1" ref="O33:O44">SQRT(K33*N33)</f>
        <v>1.4142135623730951</v>
      </c>
      <c r="P33" s="5">
        <v>1</v>
      </c>
      <c r="Q33" s="26" t="s">
        <v>195</v>
      </c>
      <c r="R33" s="5">
        <v>1</v>
      </c>
      <c r="S33" s="5">
        <v>30</v>
      </c>
    </row>
    <row r="34" spans="1:19" ht="12.75">
      <c r="A34" s="5">
        <v>2</v>
      </c>
      <c r="B34" s="5" t="s">
        <v>293</v>
      </c>
      <c r="C34" s="6">
        <v>35853</v>
      </c>
      <c r="D34" s="7" t="s">
        <v>35</v>
      </c>
      <c r="E34" s="5" t="s">
        <v>202</v>
      </c>
      <c r="F34" s="5" t="s">
        <v>21</v>
      </c>
      <c r="G34" s="5" t="s">
        <v>22</v>
      </c>
      <c r="H34" s="5" t="s">
        <v>255</v>
      </c>
      <c r="I34" s="26" t="s">
        <v>353</v>
      </c>
      <c r="J34" s="5">
        <v>1</v>
      </c>
      <c r="K34" s="17">
        <v>1</v>
      </c>
      <c r="L34" s="26" t="s">
        <v>416</v>
      </c>
      <c r="M34" s="5">
        <v>4</v>
      </c>
      <c r="N34" s="17">
        <v>4</v>
      </c>
      <c r="O34" s="17">
        <f t="shared" si="1"/>
        <v>2</v>
      </c>
      <c r="P34" s="5">
        <v>2</v>
      </c>
      <c r="Q34" s="26" t="s">
        <v>355</v>
      </c>
      <c r="R34" s="5">
        <v>2</v>
      </c>
      <c r="S34" s="23">
        <v>26</v>
      </c>
    </row>
    <row r="35" spans="1:19" ht="12.75">
      <c r="A35" s="5">
        <v>3</v>
      </c>
      <c r="B35" s="5" t="s">
        <v>288</v>
      </c>
      <c r="C35" s="6">
        <v>35916</v>
      </c>
      <c r="D35" s="7" t="s">
        <v>35</v>
      </c>
      <c r="E35" s="5" t="s">
        <v>202</v>
      </c>
      <c r="F35" s="5" t="s">
        <v>21</v>
      </c>
      <c r="G35" s="5" t="s">
        <v>22</v>
      </c>
      <c r="H35" s="5" t="s">
        <v>255</v>
      </c>
      <c r="I35" s="26" t="s">
        <v>346</v>
      </c>
      <c r="J35" s="5">
        <v>3</v>
      </c>
      <c r="K35" s="17">
        <v>3</v>
      </c>
      <c r="L35" s="26" t="s">
        <v>415</v>
      </c>
      <c r="M35" s="5">
        <v>3</v>
      </c>
      <c r="N35" s="17">
        <v>3</v>
      </c>
      <c r="O35" s="17">
        <f t="shared" si="1"/>
        <v>3</v>
      </c>
      <c r="P35" s="5">
        <v>3</v>
      </c>
      <c r="Q35" s="26" t="s">
        <v>435</v>
      </c>
      <c r="R35" s="5">
        <v>3</v>
      </c>
      <c r="S35" s="5">
        <v>22</v>
      </c>
    </row>
    <row r="36" spans="1:19" ht="12.75">
      <c r="A36" s="5">
        <v>4</v>
      </c>
      <c r="B36" s="5" t="s">
        <v>292</v>
      </c>
      <c r="C36" s="6">
        <v>35805</v>
      </c>
      <c r="D36" s="7" t="s">
        <v>35</v>
      </c>
      <c r="E36" s="5" t="s">
        <v>66</v>
      </c>
      <c r="F36" s="5" t="s">
        <v>21</v>
      </c>
      <c r="G36" s="5" t="s">
        <v>219</v>
      </c>
      <c r="H36" s="5" t="s">
        <v>283</v>
      </c>
      <c r="I36" s="26" t="s">
        <v>350</v>
      </c>
      <c r="J36" s="5">
        <v>5</v>
      </c>
      <c r="K36" s="17">
        <v>5</v>
      </c>
      <c r="L36" s="26" t="s">
        <v>414</v>
      </c>
      <c r="M36" s="5">
        <v>2</v>
      </c>
      <c r="N36" s="17">
        <v>2</v>
      </c>
      <c r="O36" s="17">
        <f t="shared" si="1"/>
        <v>3.1622776601683795</v>
      </c>
      <c r="P36" s="5">
        <v>4</v>
      </c>
      <c r="Q36" s="26" t="s">
        <v>436</v>
      </c>
      <c r="R36" s="5">
        <v>4</v>
      </c>
      <c r="S36" s="5">
        <v>18</v>
      </c>
    </row>
    <row r="37" spans="1:19" ht="12.75">
      <c r="A37" s="5">
        <v>5</v>
      </c>
      <c r="B37" s="5" t="s">
        <v>49</v>
      </c>
      <c r="C37" s="6">
        <v>35463</v>
      </c>
      <c r="D37" s="7" t="s">
        <v>35</v>
      </c>
      <c r="E37" s="5" t="s">
        <v>66</v>
      </c>
      <c r="F37" s="5" t="s">
        <v>21</v>
      </c>
      <c r="G37" s="5" t="s">
        <v>26</v>
      </c>
      <c r="H37" s="5" t="s">
        <v>44</v>
      </c>
      <c r="I37" s="25">
        <v>26</v>
      </c>
      <c r="J37" s="5">
        <v>4</v>
      </c>
      <c r="K37" s="17">
        <v>4</v>
      </c>
      <c r="L37" s="26" t="s">
        <v>413</v>
      </c>
      <c r="M37" s="5">
        <v>6</v>
      </c>
      <c r="N37" s="17">
        <v>6</v>
      </c>
      <c r="O37" s="17">
        <f t="shared" si="1"/>
        <v>4.898979485566356</v>
      </c>
      <c r="P37" s="5">
        <v>5</v>
      </c>
      <c r="Q37" s="26" t="s">
        <v>436</v>
      </c>
      <c r="R37" s="5">
        <v>5</v>
      </c>
      <c r="S37" s="5">
        <v>16</v>
      </c>
    </row>
    <row r="38" spans="1:19" ht="12.75">
      <c r="A38" s="5">
        <v>6</v>
      </c>
      <c r="B38" s="5" t="s">
        <v>334</v>
      </c>
      <c r="C38" s="6">
        <v>35498</v>
      </c>
      <c r="D38" s="7" t="s">
        <v>36</v>
      </c>
      <c r="E38" s="5" t="s">
        <v>69</v>
      </c>
      <c r="F38" s="5" t="s">
        <v>21</v>
      </c>
      <c r="G38" s="5" t="s">
        <v>29</v>
      </c>
      <c r="H38" s="5" t="s">
        <v>30</v>
      </c>
      <c r="I38" s="26" t="s">
        <v>377</v>
      </c>
      <c r="J38" s="5">
        <v>6</v>
      </c>
      <c r="K38" s="17">
        <v>6</v>
      </c>
      <c r="L38" s="26">
        <v>6.6</v>
      </c>
      <c r="M38" s="5">
        <v>5</v>
      </c>
      <c r="N38" s="17">
        <v>5</v>
      </c>
      <c r="O38" s="17">
        <f t="shared" si="1"/>
        <v>5.477225575051661</v>
      </c>
      <c r="P38" s="5">
        <v>6</v>
      </c>
      <c r="Q38" s="26" t="s">
        <v>436</v>
      </c>
      <c r="R38" s="5">
        <v>6</v>
      </c>
      <c r="S38" s="5">
        <v>12</v>
      </c>
    </row>
    <row r="39" spans="1:19" ht="12.75">
      <c r="A39" s="5">
        <v>7</v>
      </c>
      <c r="B39" s="5" t="s">
        <v>290</v>
      </c>
      <c r="C39" s="6">
        <v>35928</v>
      </c>
      <c r="D39" s="7" t="s">
        <v>28</v>
      </c>
      <c r="E39" s="5" t="s">
        <v>97</v>
      </c>
      <c r="F39" s="5" t="s">
        <v>21</v>
      </c>
      <c r="G39" s="5" t="s">
        <v>242</v>
      </c>
      <c r="H39" s="5" t="s">
        <v>291</v>
      </c>
      <c r="I39" s="25">
        <v>15</v>
      </c>
      <c r="J39" s="5">
        <v>8</v>
      </c>
      <c r="K39" s="17">
        <v>8</v>
      </c>
      <c r="L39" s="26">
        <v>6.5</v>
      </c>
      <c r="M39" s="5">
        <v>7</v>
      </c>
      <c r="N39" s="17">
        <v>7</v>
      </c>
      <c r="O39" s="17">
        <f t="shared" si="1"/>
        <v>7.483314773547883</v>
      </c>
      <c r="P39" s="5">
        <v>7</v>
      </c>
      <c r="Q39" s="25">
        <v>14</v>
      </c>
      <c r="R39" s="5">
        <v>7</v>
      </c>
      <c r="S39" s="5">
        <v>10</v>
      </c>
    </row>
    <row r="40" spans="1:19" ht="12.75">
      <c r="A40" s="5">
        <v>8</v>
      </c>
      <c r="B40" s="5" t="s">
        <v>76</v>
      </c>
      <c r="C40" s="6">
        <v>35589</v>
      </c>
      <c r="D40" s="7" t="s">
        <v>25</v>
      </c>
      <c r="E40" s="5" t="s">
        <v>66</v>
      </c>
      <c r="F40" s="5" t="s">
        <v>21</v>
      </c>
      <c r="G40" s="5" t="s">
        <v>26</v>
      </c>
      <c r="H40" s="5" t="s">
        <v>44</v>
      </c>
      <c r="I40" s="25">
        <v>19</v>
      </c>
      <c r="J40" s="5">
        <v>7</v>
      </c>
      <c r="K40" s="17">
        <v>7</v>
      </c>
      <c r="L40" s="26" t="s">
        <v>385</v>
      </c>
      <c r="M40" s="5">
        <v>8</v>
      </c>
      <c r="N40" s="17">
        <v>8</v>
      </c>
      <c r="O40" s="17">
        <f t="shared" si="1"/>
        <v>7.483314773547883</v>
      </c>
      <c r="P40" s="5">
        <v>7</v>
      </c>
      <c r="Q40" s="26" t="s">
        <v>437</v>
      </c>
      <c r="R40" s="5">
        <v>8</v>
      </c>
      <c r="S40" s="5">
        <v>9</v>
      </c>
    </row>
    <row r="41" spans="1:19" ht="12.75">
      <c r="A41" s="5">
        <v>9</v>
      </c>
      <c r="B41" s="5" t="s">
        <v>289</v>
      </c>
      <c r="C41" s="6">
        <v>35741</v>
      </c>
      <c r="D41" s="7" t="s">
        <v>20</v>
      </c>
      <c r="E41" s="5" t="s">
        <v>66</v>
      </c>
      <c r="F41" s="5" t="s">
        <v>21</v>
      </c>
      <c r="G41" s="5" t="s">
        <v>26</v>
      </c>
      <c r="H41" s="5" t="s">
        <v>44</v>
      </c>
      <c r="I41" s="25">
        <v>13</v>
      </c>
      <c r="J41" s="5">
        <v>9</v>
      </c>
      <c r="K41" s="17">
        <v>9</v>
      </c>
      <c r="L41" s="26" t="s">
        <v>412</v>
      </c>
      <c r="M41" s="5">
        <v>9</v>
      </c>
      <c r="N41" s="17">
        <v>9</v>
      </c>
      <c r="O41" s="17">
        <f t="shared" si="1"/>
        <v>9</v>
      </c>
      <c r="P41" s="5">
        <v>9</v>
      </c>
      <c r="Q41" s="26" t="s">
        <v>378</v>
      </c>
      <c r="R41" s="5">
        <v>9</v>
      </c>
      <c r="S41" s="5">
        <v>8</v>
      </c>
    </row>
    <row r="42" spans="1:19" ht="12.75">
      <c r="A42" s="5">
        <v>10</v>
      </c>
      <c r="B42" s="5" t="s">
        <v>50</v>
      </c>
      <c r="C42" s="6">
        <v>35818</v>
      </c>
      <c r="D42" s="7" t="s">
        <v>23</v>
      </c>
      <c r="E42" s="5" t="s">
        <v>69</v>
      </c>
      <c r="F42" s="5" t="s">
        <v>21</v>
      </c>
      <c r="G42" s="5" t="s">
        <v>38</v>
      </c>
      <c r="H42" s="5" t="s">
        <v>37</v>
      </c>
      <c r="I42" s="26" t="s">
        <v>378</v>
      </c>
      <c r="J42" s="5">
        <v>10</v>
      </c>
      <c r="K42" s="17">
        <v>10</v>
      </c>
      <c r="L42" s="26" t="s">
        <v>411</v>
      </c>
      <c r="M42" s="5">
        <v>10</v>
      </c>
      <c r="N42" s="17">
        <v>10</v>
      </c>
      <c r="O42" s="17">
        <f t="shared" si="1"/>
        <v>10</v>
      </c>
      <c r="P42" s="5">
        <v>10</v>
      </c>
      <c r="Q42" s="26" t="s">
        <v>378</v>
      </c>
      <c r="R42" s="5">
        <v>10</v>
      </c>
      <c r="S42" s="5">
        <v>7</v>
      </c>
    </row>
    <row r="43" spans="1:19" ht="12.75">
      <c r="A43" s="5">
        <v>11</v>
      </c>
      <c r="B43" s="5" t="s">
        <v>379</v>
      </c>
      <c r="C43" s="6">
        <v>35947</v>
      </c>
      <c r="D43" s="7" t="s">
        <v>20</v>
      </c>
      <c r="E43" s="5" t="s">
        <v>69</v>
      </c>
      <c r="F43" s="5" t="s">
        <v>21</v>
      </c>
      <c r="G43" s="5" t="s">
        <v>38</v>
      </c>
      <c r="H43" s="5" t="s">
        <v>37</v>
      </c>
      <c r="I43" s="25">
        <v>11</v>
      </c>
      <c r="J43" s="5">
        <v>11</v>
      </c>
      <c r="K43" s="17">
        <v>11</v>
      </c>
      <c r="L43" s="26" t="s">
        <v>388</v>
      </c>
      <c r="M43" s="5">
        <v>11</v>
      </c>
      <c r="N43" s="17">
        <v>11</v>
      </c>
      <c r="O43" s="17">
        <f t="shared" si="1"/>
        <v>11</v>
      </c>
      <c r="P43" s="5">
        <v>11</v>
      </c>
      <c r="Q43" s="26"/>
      <c r="R43" s="5">
        <v>11</v>
      </c>
      <c r="S43" s="5">
        <v>6</v>
      </c>
    </row>
    <row r="44" spans="1:19" ht="12.75">
      <c r="A44" s="5">
        <v>12</v>
      </c>
      <c r="B44" s="5" t="s">
        <v>336</v>
      </c>
      <c r="C44" s="6">
        <v>36123</v>
      </c>
      <c r="D44" s="7" t="s">
        <v>28</v>
      </c>
      <c r="E44" s="5" t="s">
        <v>69</v>
      </c>
      <c r="F44" s="5" t="s">
        <v>21</v>
      </c>
      <c r="G44" s="5" t="s">
        <v>29</v>
      </c>
      <c r="H44" s="5" t="s">
        <v>30</v>
      </c>
      <c r="I44" s="25">
        <v>2</v>
      </c>
      <c r="J44" s="5">
        <v>12</v>
      </c>
      <c r="K44" s="17">
        <v>12</v>
      </c>
      <c r="L44" s="26">
        <v>4.6</v>
      </c>
      <c r="M44" s="5">
        <v>12</v>
      </c>
      <c r="N44" s="17">
        <v>12</v>
      </c>
      <c r="O44" s="17">
        <f t="shared" si="1"/>
        <v>12</v>
      </c>
      <c r="P44" s="5">
        <v>12</v>
      </c>
      <c r="Q44" s="26"/>
      <c r="R44" s="5">
        <v>12</v>
      </c>
      <c r="S44" s="5">
        <v>5</v>
      </c>
    </row>
    <row r="45" ht="12.75">
      <c r="D45" s="8"/>
    </row>
    <row r="46" ht="12.75">
      <c r="D46" s="8"/>
    </row>
    <row r="47" spans="2:12" ht="10.5" customHeight="1">
      <c r="B47" t="s">
        <v>337</v>
      </c>
      <c r="D47" s="8"/>
      <c r="F47" t="s">
        <v>340</v>
      </c>
      <c r="J47" s="8"/>
      <c r="K47" s="8"/>
      <c r="L47" s="8"/>
    </row>
    <row r="48" ht="10.5" customHeight="1">
      <c r="D48" s="8"/>
    </row>
    <row r="49" ht="10.5" customHeight="1">
      <c r="D49" s="8"/>
    </row>
    <row r="50" ht="10.5" customHeight="1">
      <c r="D50" s="8"/>
    </row>
    <row r="51" spans="2:12" ht="10.5" customHeight="1">
      <c r="B51" t="s">
        <v>339</v>
      </c>
      <c r="D51" s="8"/>
      <c r="F51" t="s">
        <v>338</v>
      </c>
      <c r="H51" t="s">
        <v>18</v>
      </c>
      <c r="J51" s="8" t="s">
        <v>19</v>
      </c>
      <c r="K51" s="8"/>
      <c r="L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</sheetData>
  <sheetProtection/>
  <mergeCells count="54">
    <mergeCell ref="F13:F15"/>
    <mergeCell ref="A1:R1"/>
    <mergeCell ref="H3:R3"/>
    <mergeCell ref="A2:R2"/>
    <mergeCell ref="A3:B3"/>
    <mergeCell ref="E3:G3"/>
    <mergeCell ref="I6:K6"/>
    <mergeCell ref="L6:N6"/>
    <mergeCell ref="I14:K14"/>
    <mergeCell ref="P14:P15"/>
    <mergeCell ref="L14:N14"/>
    <mergeCell ref="G13:G15"/>
    <mergeCell ref="O14:O15"/>
    <mergeCell ref="I13:P13"/>
    <mergeCell ref="A12:P12"/>
    <mergeCell ref="A13:A15"/>
    <mergeCell ref="B13:B15"/>
    <mergeCell ref="C13:C15"/>
    <mergeCell ref="D13:D15"/>
    <mergeCell ref="H13:H15"/>
    <mergeCell ref="E13:E15"/>
    <mergeCell ref="Q5:Q7"/>
    <mergeCell ref="Q13:Q15"/>
    <mergeCell ref="R5:R7"/>
    <mergeCell ref="S5:S7"/>
    <mergeCell ref="S13:S15"/>
    <mergeCell ref="R13:R15"/>
    <mergeCell ref="A4:P4"/>
    <mergeCell ref="A5:A7"/>
    <mergeCell ref="B5:B7"/>
    <mergeCell ref="C5:C7"/>
    <mergeCell ref="D5:D7"/>
    <mergeCell ref="F5:F7"/>
    <mergeCell ref="E5:E7"/>
    <mergeCell ref="G5:G7"/>
    <mergeCell ref="H5:H7"/>
    <mergeCell ref="I5:P5"/>
    <mergeCell ref="E30:E32"/>
    <mergeCell ref="F30:F32"/>
    <mergeCell ref="H30:H32"/>
    <mergeCell ref="S30:S32"/>
    <mergeCell ref="Q30:Q32"/>
    <mergeCell ref="R30:R32"/>
    <mergeCell ref="P31:P32"/>
    <mergeCell ref="A29:P29"/>
    <mergeCell ref="A30:A32"/>
    <mergeCell ref="B30:B32"/>
    <mergeCell ref="C30:C32"/>
    <mergeCell ref="D30:D32"/>
    <mergeCell ref="G30:G32"/>
    <mergeCell ref="L31:N31"/>
    <mergeCell ref="I31:K31"/>
    <mergeCell ref="I30:P30"/>
    <mergeCell ref="O31:O32"/>
  </mergeCells>
  <printOptions/>
  <pageMargins left="0.3" right="0.32" top="0.39" bottom="0.27" header="0.34" footer="0.24"/>
  <pageSetup fitToHeight="18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36">
      <selection activeCell="G68" sqref="G68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10.00390625" style="0" customWidth="1"/>
    <col min="4" max="4" width="6.00390625" style="0" customWidth="1"/>
    <col min="5" max="5" width="20.375" style="0" customWidth="1"/>
    <col min="6" max="6" width="7.375" style="0" customWidth="1"/>
    <col min="7" max="7" width="20.75390625" style="0" customWidth="1"/>
    <col min="8" max="8" width="31.00390625" style="0" customWidth="1"/>
    <col min="9" max="9" width="5.875" style="0" customWidth="1"/>
    <col min="10" max="10" width="6.00390625" style="0" customWidth="1"/>
    <col min="11" max="11" width="5.875" style="0" customWidth="1"/>
    <col min="12" max="12" width="5.75390625" style="0" customWidth="1"/>
    <col min="13" max="13" width="6.00390625" style="0" customWidth="1"/>
    <col min="14" max="14" width="4.25390625" style="0" customWidth="1"/>
    <col min="15" max="15" width="6.25390625" style="0" customWidth="1"/>
    <col min="16" max="16" width="6.00390625" style="0" hidden="1" customWidth="1"/>
    <col min="17" max="17" width="4.125" style="0" customWidth="1"/>
  </cols>
  <sheetData>
    <row r="1" spans="1:17" ht="16.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 customHeight="1">
      <c r="A2" s="94" t="s">
        <v>199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9.75" customHeight="1">
      <c r="A3" s="79" t="s">
        <v>197</v>
      </c>
      <c r="B3" s="79"/>
      <c r="C3" s="1"/>
      <c r="D3" s="1"/>
      <c r="E3" s="80" t="s">
        <v>124</v>
      </c>
      <c r="F3" s="80"/>
      <c r="G3" s="80"/>
      <c r="H3" s="81" t="s">
        <v>198</v>
      </c>
      <c r="I3" s="81"/>
      <c r="J3" s="81"/>
      <c r="K3" s="81"/>
      <c r="L3" s="81"/>
      <c r="M3" s="81"/>
      <c r="N3" s="81"/>
      <c r="O3" s="81"/>
      <c r="P3" s="81"/>
      <c r="Q3" s="24"/>
    </row>
    <row r="4" spans="1:14" ht="10.5" customHeight="1">
      <c r="A4" s="89" t="s">
        <v>130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90"/>
      <c r="N4" s="3"/>
    </row>
    <row r="5" spans="1:15" ht="12.75" customHeight="1">
      <c r="A5" s="72" t="s">
        <v>2</v>
      </c>
      <c r="B5" s="72" t="s">
        <v>3</v>
      </c>
      <c r="C5" s="73" t="s">
        <v>181</v>
      </c>
      <c r="D5" s="66" t="s">
        <v>5</v>
      </c>
      <c r="E5" s="72" t="s">
        <v>39</v>
      </c>
      <c r="F5" s="72" t="s">
        <v>54</v>
      </c>
      <c r="G5" s="72" t="s">
        <v>53</v>
      </c>
      <c r="H5" s="72" t="s">
        <v>9</v>
      </c>
      <c r="I5" s="67" t="s">
        <v>12</v>
      </c>
      <c r="J5" s="68"/>
      <c r="K5" s="68"/>
      <c r="L5" s="75"/>
      <c r="M5" s="66" t="s">
        <v>10</v>
      </c>
      <c r="N5" s="66" t="s">
        <v>13</v>
      </c>
      <c r="O5" s="66" t="s">
        <v>73</v>
      </c>
    </row>
    <row r="6" spans="1:15" ht="35.25" customHeight="1">
      <c r="A6" s="72"/>
      <c r="B6" s="72"/>
      <c r="C6" s="74"/>
      <c r="D6" s="66"/>
      <c r="E6" s="72"/>
      <c r="F6" s="72"/>
      <c r="G6" s="72"/>
      <c r="H6" s="72"/>
      <c r="I6" s="4" t="s">
        <v>189</v>
      </c>
      <c r="J6" s="4" t="s">
        <v>16</v>
      </c>
      <c r="K6" s="4" t="s">
        <v>17</v>
      </c>
      <c r="L6" s="4" t="s">
        <v>11</v>
      </c>
      <c r="M6" s="66"/>
      <c r="N6" s="66"/>
      <c r="O6" s="66"/>
    </row>
    <row r="7" spans="1:15" ht="9" customHeight="1">
      <c r="A7" s="45">
        <v>1</v>
      </c>
      <c r="B7" s="45" t="s">
        <v>82</v>
      </c>
      <c r="C7" s="46">
        <v>34040</v>
      </c>
      <c r="D7" s="47" t="s">
        <v>36</v>
      </c>
      <c r="E7" s="45" t="s">
        <v>66</v>
      </c>
      <c r="F7" s="45" t="s">
        <v>21</v>
      </c>
      <c r="G7" s="45" t="s">
        <v>116</v>
      </c>
      <c r="H7" s="45" t="s">
        <v>103</v>
      </c>
      <c r="I7" s="49">
        <v>19.09</v>
      </c>
      <c r="J7" s="45">
        <v>14.54</v>
      </c>
      <c r="K7" s="53">
        <v>12.8</v>
      </c>
      <c r="L7" s="45">
        <v>14.74</v>
      </c>
      <c r="M7" s="45">
        <v>1</v>
      </c>
      <c r="N7" s="47" t="s">
        <v>35</v>
      </c>
      <c r="O7" s="45">
        <v>30</v>
      </c>
    </row>
    <row r="8" spans="1:15" ht="9" customHeight="1">
      <c r="A8" s="45">
        <v>2</v>
      </c>
      <c r="B8" s="45" t="s">
        <v>81</v>
      </c>
      <c r="C8" s="46">
        <v>34053</v>
      </c>
      <c r="D8" s="47" t="s">
        <v>36</v>
      </c>
      <c r="E8" s="45" t="s">
        <v>66</v>
      </c>
      <c r="F8" s="45" t="s">
        <v>21</v>
      </c>
      <c r="G8" s="45" t="s">
        <v>116</v>
      </c>
      <c r="H8" s="45" t="s">
        <v>103</v>
      </c>
      <c r="I8" s="48">
        <v>16.52</v>
      </c>
      <c r="J8" s="45">
        <v>13.91</v>
      </c>
      <c r="K8" s="45">
        <v>13.44</v>
      </c>
      <c r="L8" s="53" t="s">
        <v>323</v>
      </c>
      <c r="M8" s="45">
        <v>2</v>
      </c>
      <c r="N8" s="47" t="s">
        <v>35</v>
      </c>
      <c r="O8" s="45">
        <v>26</v>
      </c>
    </row>
    <row r="9" spans="1:15" ht="9" customHeight="1">
      <c r="A9" s="45">
        <v>3</v>
      </c>
      <c r="B9" s="45" t="s">
        <v>85</v>
      </c>
      <c r="C9" s="46">
        <v>34268</v>
      </c>
      <c r="D9" s="47" t="s">
        <v>36</v>
      </c>
      <c r="E9" s="45" t="s">
        <v>69</v>
      </c>
      <c r="F9" s="45" t="s">
        <v>21</v>
      </c>
      <c r="G9" s="45" t="s">
        <v>100</v>
      </c>
      <c r="H9" s="45" t="s">
        <v>75</v>
      </c>
      <c r="I9" s="49">
        <v>15.9</v>
      </c>
      <c r="J9" s="45">
        <v>15.05</v>
      </c>
      <c r="K9" s="45">
        <v>13.06</v>
      </c>
      <c r="L9" s="45">
        <v>13.91</v>
      </c>
      <c r="M9" s="45">
        <v>3</v>
      </c>
      <c r="N9" s="47" t="s">
        <v>35</v>
      </c>
      <c r="O9" s="45">
        <v>22</v>
      </c>
    </row>
    <row r="10" spans="1:15" ht="9" customHeight="1">
      <c r="A10" s="45">
        <v>4</v>
      </c>
      <c r="B10" s="45" t="s">
        <v>247</v>
      </c>
      <c r="C10" s="46">
        <v>34338</v>
      </c>
      <c r="D10" s="47" t="s">
        <v>36</v>
      </c>
      <c r="E10" s="45" t="s">
        <v>79</v>
      </c>
      <c r="F10" s="45" t="s">
        <v>21</v>
      </c>
      <c r="G10" s="45" t="s">
        <v>205</v>
      </c>
      <c r="H10" s="45" t="s">
        <v>43</v>
      </c>
      <c r="I10" s="48">
        <v>22.01</v>
      </c>
      <c r="J10" s="45">
        <v>18.67</v>
      </c>
      <c r="K10" s="45">
        <v>17.53</v>
      </c>
      <c r="L10" s="45">
        <v>15.42</v>
      </c>
      <c r="M10" s="45">
        <v>4</v>
      </c>
      <c r="N10" s="47" t="s">
        <v>23</v>
      </c>
      <c r="O10" s="45">
        <v>18</v>
      </c>
    </row>
    <row r="11" spans="1:15" ht="9" customHeight="1">
      <c r="A11" s="45">
        <v>5</v>
      </c>
      <c r="B11" s="45" t="s">
        <v>352</v>
      </c>
      <c r="C11" s="46">
        <v>34670</v>
      </c>
      <c r="D11" s="47" t="s">
        <v>36</v>
      </c>
      <c r="E11" s="45" t="s">
        <v>67</v>
      </c>
      <c r="F11" s="45" t="s">
        <v>21</v>
      </c>
      <c r="G11" s="45" t="s">
        <v>63</v>
      </c>
      <c r="H11" s="45" t="s">
        <v>41</v>
      </c>
      <c r="I11" s="49">
        <v>19.09</v>
      </c>
      <c r="J11" s="45">
        <v>15.84</v>
      </c>
      <c r="K11" s="53"/>
      <c r="L11" s="53"/>
      <c r="M11" s="45">
        <v>5</v>
      </c>
      <c r="N11" s="47" t="s">
        <v>23</v>
      </c>
      <c r="O11" s="45">
        <v>16</v>
      </c>
    </row>
    <row r="12" spans="1:15" ht="9" customHeight="1">
      <c r="A12" s="45">
        <v>6</v>
      </c>
      <c r="B12" s="45" t="s">
        <v>245</v>
      </c>
      <c r="C12" s="46">
        <v>34515</v>
      </c>
      <c r="D12" s="47" t="s">
        <v>36</v>
      </c>
      <c r="E12" s="45" t="s">
        <v>202</v>
      </c>
      <c r="F12" s="45" t="s">
        <v>21</v>
      </c>
      <c r="G12" s="45" t="s">
        <v>22</v>
      </c>
      <c r="H12" s="45" t="s">
        <v>246</v>
      </c>
      <c r="I12" s="48">
        <v>17.52</v>
      </c>
      <c r="J12" s="45">
        <v>19.46</v>
      </c>
      <c r="K12" s="45"/>
      <c r="L12" s="45"/>
      <c r="M12" s="45">
        <v>6</v>
      </c>
      <c r="N12" s="47" t="s">
        <v>23</v>
      </c>
      <c r="O12" s="45">
        <v>14</v>
      </c>
    </row>
    <row r="13" spans="1:15" ht="9" customHeight="1">
      <c r="A13" s="45">
        <v>7</v>
      </c>
      <c r="B13" s="45" t="s">
        <v>117</v>
      </c>
      <c r="C13" s="46">
        <v>34310</v>
      </c>
      <c r="D13" s="47" t="s">
        <v>35</v>
      </c>
      <c r="E13" s="45" t="s">
        <v>66</v>
      </c>
      <c r="F13" s="45" t="s">
        <v>21</v>
      </c>
      <c r="G13" s="45" t="s">
        <v>116</v>
      </c>
      <c r="H13" s="45" t="s">
        <v>103</v>
      </c>
      <c r="I13" s="48">
        <v>25.21</v>
      </c>
      <c r="J13" s="45">
        <v>22.34</v>
      </c>
      <c r="K13" s="45"/>
      <c r="L13" s="45"/>
      <c r="M13" s="45">
        <v>7</v>
      </c>
      <c r="N13" s="47" t="s">
        <v>20</v>
      </c>
      <c r="O13" s="50">
        <v>12</v>
      </c>
    </row>
    <row r="14" spans="1:15" ht="9" customHeight="1">
      <c r="A14" s="45">
        <v>8</v>
      </c>
      <c r="B14" s="45" t="s">
        <v>244</v>
      </c>
      <c r="C14" s="46">
        <v>34428</v>
      </c>
      <c r="D14" s="47" t="s">
        <v>23</v>
      </c>
      <c r="E14" s="45" t="s">
        <v>109</v>
      </c>
      <c r="F14" s="45" t="s">
        <v>21</v>
      </c>
      <c r="G14" s="45"/>
      <c r="H14" s="45" t="s">
        <v>232</v>
      </c>
      <c r="I14" s="48">
        <v>28.38</v>
      </c>
      <c r="J14" s="45">
        <v>27.99</v>
      </c>
      <c r="K14" s="53"/>
      <c r="L14" s="53"/>
      <c r="M14" s="45">
        <v>8</v>
      </c>
      <c r="N14" s="47" t="s">
        <v>20</v>
      </c>
      <c r="O14" s="45">
        <v>10</v>
      </c>
    </row>
    <row r="15" spans="1:15" ht="9" customHeight="1">
      <c r="A15" s="45">
        <v>9</v>
      </c>
      <c r="B15" s="45" t="s">
        <v>240</v>
      </c>
      <c r="C15" s="46">
        <v>34106</v>
      </c>
      <c r="D15" s="47" t="s">
        <v>31</v>
      </c>
      <c r="E15" s="45" t="s">
        <v>241</v>
      </c>
      <c r="F15" s="45" t="s">
        <v>21</v>
      </c>
      <c r="G15" s="45" t="s">
        <v>242</v>
      </c>
      <c r="H15" s="45" t="s">
        <v>243</v>
      </c>
      <c r="I15" s="48">
        <v>38.51</v>
      </c>
      <c r="J15" s="45"/>
      <c r="K15" s="45"/>
      <c r="L15" s="45"/>
      <c r="M15" s="45">
        <v>9</v>
      </c>
      <c r="N15" s="47" t="s">
        <v>25</v>
      </c>
      <c r="O15" s="45">
        <v>9</v>
      </c>
    </row>
    <row r="16" spans="1:15" ht="9" customHeight="1">
      <c r="A16" s="45">
        <v>10</v>
      </c>
      <c r="B16" s="45" t="s">
        <v>239</v>
      </c>
      <c r="C16" s="46">
        <v>34660</v>
      </c>
      <c r="D16" s="47" t="s">
        <v>28</v>
      </c>
      <c r="E16" s="45" t="s">
        <v>66</v>
      </c>
      <c r="F16" s="45" t="s">
        <v>21</v>
      </c>
      <c r="G16" s="45" t="s">
        <v>102</v>
      </c>
      <c r="H16" s="45" t="s">
        <v>149</v>
      </c>
      <c r="I16" s="49">
        <v>47.53</v>
      </c>
      <c r="J16" s="45"/>
      <c r="K16" s="53"/>
      <c r="L16" s="53"/>
      <c r="M16" s="45">
        <v>10</v>
      </c>
      <c r="N16" s="47" t="s">
        <v>25</v>
      </c>
      <c r="O16" s="45">
        <v>8</v>
      </c>
    </row>
    <row r="17" spans="1:15" ht="5.25" customHeight="1">
      <c r="A17" s="12"/>
      <c r="B17" s="12"/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14"/>
      <c r="O17" s="12"/>
    </row>
    <row r="18" spans="1:14" ht="10.5" customHeight="1">
      <c r="A18" s="89" t="s">
        <v>154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90"/>
      <c r="N18" s="3"/>
    </row>
    <row r="19" spans="1:17" ht="10.5" customHeight="1">
      <c r="A19" s="72" t="s">
        <v>2</v>
      </c>
      <c r="B19" s="72" t="s">
        <v>3</v>
      </c>
      <c r="C19" s="73" t="s">
        <v>181</v>
      </c>
      <c r="D19" s="72" t="s">
        <v>5</v>
      </c>
      <c r="E19" s="72" t="s">
        <v>39</v>
      </c>
      <c r="F19" s="72" t="s">
        <v>54</v>
      </c>
      <c r="G19" s="72" t="s">
        <v>53</v>
      </c>
      <c r="H19" s="72" t="s">
        <v>9</v>
      </c>
      <c r="I19" s="67" t="s">
        <v>12</v>
      </c>
      <c r="J19" s="68"/>
      <c r="K19" s="68"/>
      <c r="L19" s="68"/>
      <c r="M19" s="75"/>
      <c r="N19" s="73" t="s">
        <v>10</v>
      </c>
      <c r="O19" s="73" t="s">
        <v>190</v>
      </c>
      <c r="P19" s="73" t="s">
        <v>73</v>
      </c>
      <c r="Q19" s="73" t="s">
        <v>73</v>
      </c>
    </row>
    <row r="20" spans="1:17" ht="33.75" customHeight="1">
      <c r="A20" s="72"/>
      <c r="B20" s="72"/>
      <c r="C20" s="74"/>
      <c r="D20" s="72"/>
      <c r="E20" s="72"/>
      <c r="F20" s="72"/>
      <c r="G20" s="72"/>
      <c r="H20" s="72"/>
      <c r="I20" s="4" t="s">
        <v>189</v>
      </c>
      <c r="J20" s="4" t="s">
        <v>15</v>
      </c>
      <c r="K20" s="4" t="s">
        <v>16</v>
      </c>
      <c r="L20" s="4" t="s">
        <v>17</v>
      </c>
      <c r="M20" s="4" t="s">
        <v>11</v>
      </c>
      <c r="N20" s="74"/>
      <c r="O20" s="74"/>
      <c r="P20" s="74"/>
      <c r="Q20" s="74"/>
    </row>
    <row r="21" spans="1:17" ht="10.5" customHeight="1">
      <c r="A21" s="45">
        <v>1</v>
      </c>
      <c r="B21" s="45" t="s">
        <v>89</v>
      </c>
      <c r="C21" s="46">
        <v>35037</v>
      </c>
      <c r="D21" s="47" t="s">
        <v>36</v>
      </c>
      <c r="E21" s="45" t="s">
        <v>66</v>
      </c>
      <c r="F21" s="45" t="s">
        <v>21</v>
      </c>
      <c r="G21" s="45" t="s">
        <v>133</v>
      </c>
      <c r="H21" s="45" t="s">
        <v>99</v>
      </c>
      <c r="I21" s="49">
        <v>16.97</v>
      </c>
      <c r="J21" s="48">
        <v>15.8</v>
      </c>
      <c r="K21" s="49">
        <v>13.72</v>
      </c>
      <c r="L21" s="49">
        <v>12.74</v>
      </c>
      <c r="M21" s="48" t="s">
        <v>344</v>
      </c>
      <c r="N21" s="45">
        <v>1</v>
      </c>
      <c r="O21" s="47" t="s">
        <v>36</v>
      </c>
      <c r="P21" s="45">
        <v>30</v>
      </c>
      <c r="Q21" s="45">
        <v>30</v>
      </c>
    </row>
    <row r="22" spans="1:17" ht="10.5" customHeight="1">
      <c r="A22" s="45">
        <v>2</v>
      </c>
      <c r="B22" s="45" t="s">
        <v>171</v>
      </c>
      <c r="C22" s="46">
        <v>34974</v>
      </c>
      <c r="D22" s="47" t="s">
        <v>36</v>
      </c>
      <c r="E22" s="45" t="s">
        <v>66</v>
      </c>
      <c r="F22" s="45" t="s">
        <v>21</v>
      </c>
      <c r="G22" s="45" t="s">
        <v>26</v>
      </c>
      <c r="H22" s="45" t="s">
        <v>172</v>
      </c>
      <c r="I22" s="49">
        <v>19.47</v>
      </c>
      <c r="J22" s="49">
        <v>23.26</v>
      </c>
      <c r="K22" s="48">
        <v>21.69</v>
      </c>
      <c r="L22" s="49">
        <v>16.98</v>
      </c>
      <c r="M22" s="49">
        <v>17.21</v>
      </c>
      <c r="N22" s="45">
        <v>2</v>
      </c>
      <c r="O22" s="47" t="s">
        <v>36</v>
      </c>
      <c r="P22" s="50">
        <v>26</v>
      </c>
      <c r="Q22" s="50">
        <v>26</v>
      </c>
    </row>
    <row r="23" spans="1:17" ht="10.5" customHeight="1">
      <c r="A23" s="45">
        <v>3</v>
      </c>
      <c r="B23" s="45" t="s">
        <v>60</v>
      </c>
      <c r="C23" s="46">
        <v>35392</v>
      </c>
      <c r="D23" s="47" t="s">
        <v>36</v>
      </c>
      <c r="E23" s="45" t="s">
        <v>69</v>
      </c>
      <c r="F23" s="45" t="s">
        <v>21</v>
      </c>
      <c r="G23" s="45" t="s">
        <v>38</v>
      </c>
      <c r="H23" s="45" t="s">
        <v>37</v>
      </c>
      <c r="I23" s="49">
        <v>16.61</v>
      </c>
      <c r="J23" s="49">
        <v>17.85</v>
      </c>
      <c r="K23" s="49">
        <v>16.3</v>
      </c>
      <c r="L23" s="49">
        <v>18.54</v>
      </c>
      <c r="M23" s="49">
        <v>13.96</v>
      </c>
      <c r="N23" s="45">
        <v>3</v>
      </c>
      <c r="O23" s="47" t="s">
        <v>35</v>
      </c>
      <c r="P23" s="45">
        <v>22</v>
      </c>
      <c r="Q23" s="45">
        <v>22</v>
      </c>
    </row>
    <row r="24" spans="1:17" ht="10.5" customHeight="1">
      <c r="A24" s="45">
        <v>4</v>
      </c>
      <c r="B24" s="45" t="s">
        <v>251</v>
      </c>
      <c r="C24" s="46">
        <v>34931</v>
      </c>
      <c r="D24" s="47" t="s">
        <v>36</v>
      </c>
      <c r="E24" s="45" t="s">
        <v>202</v>
      </c>
      <c r="F24" s="45" t="s">
        <v>21</v>
      </c>
      <c r="G24" s="45" t="s">
        <v>22</v>
      </c>
      <c r="H24" s="45" t="s">
        <v>203</v>
      </c>
      <c r="I24" s="49">
        <v>18.32</v>
      </c>
      <c r="J24" s="49">
        <v>19.82</v>
      </c>
      <c r="K24" s="48">
        <v>20.39</v>
      </c>
      <c r="L24" s="49">
        <v>17.94</v>
      </c>
      <c r="M24" s="49">
        <v>14.17</v>
      </c>
      <c r="N24" s="45">
        <v>4</v>
      </c>
      <c r="O24" s="47" t="s">
        <v>35</v>
      </c>
      <c r="P24" s="45">
        <v>18</v>
      </c>
      <c r="Q24" s="45">
        <v>18</v>
      </c>
    </row>
    <row r="25" spans="1:17" ht="10.5" customHeight="1">
      <c r="A25" s="45">
        <v>5</v>
      </c>
      <c r="B25" s="45" t="s">
        <v>260</v>
      </c>
      <c r="C25" s="46">
        <v>35405</v>
      </c>
      <c r="D25" s="47" t="s">
        <v>35</v>
      </c>
      <c r="E25" s="45" t="s">
        <v>202</v>
      </c>
      <c r="F25" s="45" t="s">
        <v>21</v>
      </c>
      <c r="G25" s="45" t="s">
        <v>22</v>
      </c>
      <c r="H25" s="45" t="s">
        <v>255</v>
      </c>
      <c r="I25" s="49">
        <v>25.99</v>
      </c>
      <c r="J25" s="49">
        <v>37.53</v>
      </c>
      <c r="K25" s="48">
        <v>21.23</v>
      </c>
      <c r="L25" s="49"/>
      <c r="M25" s="49"/>
      <c r="N25" s="45">
        <v>5</v>
      </c>
      <c r="O25" s="47" t="s">
        <v>23</v>
      </c>
      <c r="P25" s="45">
        <v>16</v>
      </c>
      <c r="Q25" s="45">
        <v>16</v>
      </c>
    </row>
    <row r="26" spans="1:17" ht="10.5" customHeight="1">
      <c r="A26" s="45">
        <v>6</v>
      </c>
      <c r="B26" s="45" t="s">
        <v>254</v>
      </c>
      <c r="C26" s="46">
        <v>35402</v>
      </c>
      <c r="D26" s="47" t="s">
        <v>23</v>
      </c>
      <c r="E26" s="45" t="s">
        <v>202</v>
      </c>
      <c r="F26" s="45" t="s">
        <v>21</v>
      </c>
      <c r="G26" s="45" t="s">
        <v>22</v>
      </c>
      <c r="H26" s="45" t="s">
        <v>255</v>
      </c>
      <c r="I26" s="49">
        <v>25.41</v>
      </c>
      <c r="J26" s="49">
        <v>26.7</v>
      </c>
      <c r="K26" s="48">
        <v>24.07</v>
      </c>
      <c r="L26" s="49"/>
      <c r="M26" s="49"/>
      <c r="N26" s="45">
        <v>6</v>
      </c>
      <c r="O26" s="47" t="s">
        <v>23</v>
      </c>
      <c r="P26" s="45">
        <v>12</v>
      </c>
      <c r="Q26" s="45">
        <v>12</v>
      </c>
    </row>
    <row r="27" spans="1:17" ht="10.5" customHeight="1">
      <c r="A27" s="45">
        <v>7</v>
      </c>
      <c r="B27" s="45" t="s">
        <v>252</v>
      </c>
      <c r="C27" s="46">
        <v>35107</v>
      </c>
      <c r="D27" s="47" t="s">
        <v>23</v>
      </c>
      <c r="E27" s="45" t="s">
        <v>66</v>
      </c>
      <c r="F27" s="45" t="s">
        <v>21</v>
      </c>
      <c r="G27" s="45" t="s">
        <v>26</v>
      </c>
      <c r="H27" s="45" t="s">
        <v>172</v>
      </c>
      <c r="I27" s="49">
        <v>19.51</v>
      </c>
      <c r="J27" s="49">
        <v>19.9</v>
      </c>
      <c r="K27" s="48" t="s">
        <v>323</v>
      </c>
      <c r="L27" s="49"/>
      <c r="M27" s="49"/>
      <c r="N27" s="45">
        <v>7</v>
      </c>
      <c r="O27" s="47" t="s">
        <v>20</v>
      </c>
      <c r="P27" s="45">
        <v>10</v>
      </c>
      <c r="Q27" s="45">
        <v>10</v>
      </c>
    </row>
    <row r="28" spans="1:17" ht="10.5" customHeight="1">
      <c r="A28" s="45">
        <v>8</v>
      </c>
      <c r="B28" s="45" t="s">
        <v>61</v>
      </c>
      <c r="C28" s="46">
        <v>34908</v>
      </c>
      <c r="D28" s="47" t="s">
        <v>36</v>
      </c>
      <c r="E28" s="45" t="s">
        <v>69</v>
      </c>
      <c r="F28" s="45" t="s">
        <v>21</v>
      </c>
      <c r="G28" s="45" t="s">
        <v>29</v>
      </c>
      <c r="H28" s="45" t="s">
        <v>30</v>
      </c>
      <c r="I28" s="49">
        <v>18.32</v>
      </c>
      <c r="J28" s="49">
        <v>22.37</v>
      </c>
      <c r="K28" s="48" t="s">
        <v>323</v>
      </c>
      <c r="L28" s="49"/>
      <c r="M28" s="49"/>
      <c r="N28" s="45">
        <v>8</v>
      </c>
      <c r="O28" s="47" t="s">
        <v>20</v>
      </c>
      <c r="P28" s="45">
        <v>9</v>
      </c>
      <c r="Q28" s="45">
        <v>9</v>
      </c>
    </row>
    <row r="29" spans="1:17" ht="10.5" customHeight="1">
      <c r="A29" s="45">
        <v>9</v>
      </c>
      <c r="B29" s="45" t="s">
        <v>96</v>
      </c>
      <c r="C29" s="46">
        <v>34737</v>
      </c>
      <c r="D29" s="47" t="s">
        <v>31</v>
      </c>
      <c r="E29" s="45" t="s">
        <v>97</v>
      </c>
      <c r="F29" s="45" t="s">
        <v>21</v>
      </c>
      <c r="G29" s="45" t="s">
        <v>242</v>
      </c>
      <c r="H29" s="45" t="s">
        <v>173</v>
      </c>
      <c r="I29" s="49">
        <v>29.67</v>
      </c>
      <c r="J29" s="49">
        <v>28.68</v>
      </c>
      <c r="K29" s="48"/>
      <c r="L29" s="49"/>
      <c r="M29" s="49"/>
      <c r="N29" s="45">
        <v>9</v>
      </c>
      <c r="O29" s="47" t="s">
        <v>64</v>
      </c>
      <c r="P29" s="45">
        <v>8</v>
      </c>
      <c r="Q29" s="45">
        <v>8</v>
      </c>
    </row>
    <row r="30" spans="1:17" ht="10.5" customHeight="1">
      <c r="A30" s="45">
        <v>10</v>
      </c>
      <c r="B30" s="45" t="s">
        <v>258</v>
      </c>
      <c r="C30" s="46">
        <v>35212</v>
      </c>
      <c r="D30" s="47" t="s">
        <v>31</v>
      </c>
      <c r="E30" s="45" t="s">
        <v>97</v>
      </c>
      <c r="F30" s="45" t="s">
        <v>21</v>
      </c>
      <c r="G30" s="45" t="s">
        <v>242</v>
      </c>
      <c r="H30" s="45" t="s">
        <v>259</v>
      </c>
      <c r="I30" s="49">
        <v>42.37</v>
      </c>
      <c r="J30" s="49">
        <v>31.4</v>
      </c>
      <c r="K30" s="48"/>
      <c r="L30" s="49"/>
      <c r="M30" s="49"/>
      <c r="N30" s="45">
        <v>10</v>
      </c>
      <c r="O30" s="47" t="s">
        <v>64</v>
      </c>
      <c r="P30" s="45">
        <v>7</v>
      </c>
      <c r="Q30" s="45">
        <v>7</v>
      </c>
    </row>
    <row r="31" spans="1:17" ht="10.5" customHeight="1">
      <c r="A31" s="45">
        <v>11</v>
      </c>
      <c r="B31" s="45" t="s">
        <v>248</v>
      </c>
      <c r="C31" s="46">
        <v>35101</v>
      </c>
      <c r="D31" s="47" t="s">
        <v>20</v>
      </c>
      <c r="E31" s="45" t="s">
        <v>66</v>
      </c>
      <c r="F31" s="45" t="s">
        <v>21</v>
      </c>
      <c r="G31" s="45" t="s">
        <v>249</v>
      </c>
      <c r="H31" s="45" t="s">
        <v>220</v>
      </c>
      <c r="I31" s="49">
        <v>38.94</v>
      </c>
      <c r="J31" s="49">
        <v>35.39</v>
      </c>
      <c r="K31" s="48"/>
      <c r="L31" s="49"/>
      <c r="M31" s="49"/>
      <c r="N31" s="45">
        <v>11</v>
      </c>
      <c r="O31" s="47"/>
      <c r="P31" s="45"/>
      <c r="Q31" s="45">
        <v>6</v>
      </c>
    </row>
    <row r="32" spans="1:17" ht="10.5" customHeight="1">
      <c r="A32" s="45">
        <v>12</v>
      </c>
      <c r="B32" s="45" t="s">
        <v>169</v>
      </c>
      <c r="C32" s="46">
        <v>35353</v>
      </c>
      <c r="D32" s="47" t="s">
        <v>36</v>
      </c>
      <c r="E32" s="45" t="s">
        <v>97</v>
      </c>
      <c r="F32" s="45" t="s">
        <v>21</v>
      </c>
      <c r="G32" s="45" t="s">
        <v>242</v>
      </c>
      <c r="H32" s="45" t="s">
        <v>170</v>
      </c>
      <c r="I32" s="49">
        <v>41.33</v>
      </c>
      <c r="J32" s="49">
        <v>39.36</v>
      </c>
      <c r="K32" s="49"/>
      <c r="L32" s="49"/>
      <c r="M32" s="49"/>
      <c r="N32" s="45">
        <v>12</v>
      </c>
      <c r="O32" s="47"/>
      <c r="P32" s="45"/>
      <c r="Q32" s="45">
        <v>5</v>
      </c>
    </row>
    <row r="33" spans="1:17" ht="10.5" customHeight="1">
      <c r="A33" s="45">
        <v>13</v>
      </c>
      <c r="B33" s="45" t="s">
        <v>167</v>
      </c>
      <c r="C33" s="46">
        <v>34883</v>
      </c>
      <c r="D33" s="47" t="s">
        <v>35</v>
      </c>
      <c r="E33" s="45" t="s">
        <v>66</v>
      </c>
      <c r="F33" s="45" t="s">
        <v>21</v>
      </c>
      <c r="G33" s="45" t="s">
        <v>102</v>
      </c>
      <c r="H33" s="45" t="s">
        <v>84</v>
      </c>
      <c r="I33" s="49">
        <v>40.16</v>
      </c>
      <c r="J33" s="49">
        <v>44.12</v>
      </c>
      <c r="K33" s="48"/>
      <c r="L33" s="49"/>
      <c r="M33" s="49"/>
      <c r="N33" s="45">
        <v>13</v>
      </c>
      <c r="O33" s="47"/>
      <c r="P33" s="45"/>
      <c r="Q33" s="45">
        <v>4</v>
      </c>
    </row>
    <row r="34" spans="1:17" ht="10.5" customHeight="1">
      <c r="A34" s="45">
        <v>14</v>
      </c>
      <c r="B34" s="45" t="s">
        <v>345</v>
      </c>
      <c r="C34" s="46">
        <v>34704</v>
      </c>
      <c r="D34" s="47" t="s">
        <v>28</v>
      </c>
      <c r="E34" s="45" t="s">
        <v>66</v>
      </c>
      <c r="F34" s="45" t="s">
        <v>21</v>
      </c>
      <c r="G34" s="45" t="s">
        <v>102</v>
      </c>
      <c r="H34" s="45" t="s">
        <v>138</v>
      </c>
      <c r="I34" s="49">
        <v>70.76</v>
      </c>
      <c r="J34" s="49">
        <v>72.23</v>
      </c>
      <c r="K34" s="49"/>
      <c r="L34" s="49"/>
      <c r="M34" s="49"/>
      <c r="N34" s="45">
        <v>14</v>
      </c>
      <c r="O34" s="47"/>
      <c r="P34" s="45"/>
      <c r="Q34" s="45">
        <v>3</v>
      </c>
    </row>
    <row r="35" spans="1:17" ht="10.5" customHeight="1">
      <c r="A35" s="45">
        <v>15</v>
      </c>
      <c r="B35" s="45" t="s">
        <v>253</v>
      </c>
      <c r="C35" s="46">
        <v>35129</v>
      </c>
      <c r="D35" s="47" t="s">
        <v>23</v>
      </c>
      <c r="E35" s="45" t="s">
        <v>202</v>
      </c>
      <c r="F35" s="45" t="s">
        <v>21</v>
      </c>
      <c r="G35" s="45" t="s">
        <v>22</v>
      </c>
      <c r="H35" s="45" t="s">
        <v>203</v>
      </c>
      <c r="I35" s="49">
        <v>27.42</v>
      </c>
      <c r="J35" s="49" t="s">
        <v>323</v>
      </c>
      <c r="K35" s="48"/>
      <c r="L35" s="49"/>
      <c r="M35" s="49"/>
      <c r="N35" s="45">
        <v>15</v>
      </c>
      <c r="O35" s="47"/>
      <c r="P35" s="45"/>
      <c r="Q35" s="45"/>
    </row>
    <row r="36" spans="1:17" ht="10.5" customHeight="1">
      <c r="A36" s="45">
        <v>16</v>
      </c>
      <c r="B36" s="45" t="s">
        <v>256</v>
      </c>
      <c r="C36" s="46">
        <v>35375</v>
      </c>
      <c r="D36" s="47" t="s">
        <v>31</v>
      </c>
      <c r="E36" s="45" t="s">
        <v>109</v>
      </c>
      <c r="F36" s="45" t="s">
        <v>21</v>
      </c>
      <c r="G36" s="45" t="s">
        <v>447</v>
      </c>
      <c r="H36" s="45" t="s">
        <v>232</v>
      </c>
      <c r="I36" s="49">
        <v>31.97</v>
      </c>
      <c r="J36" s="49" t="s">
        <v>323</v>
      </c>
      <c r="K36" s="48"/>
      <c r="L36" s="49"/>
      <c r="M36" s="52"/>
      <c r="N36" s="45">
        <v>16</v>
      </c>
      <c r="O36" s="47"/>
      <c r="P36" s="45"/>
      <c r="Q36" s="45"/>
    </row>
    <row r="37" spans="1:17" ht="10.5" customHeight="1">
      <c r="A37" s="45">
        <v>17</v>
      </c>
      <c r="B37" s="45" t="s">
        <v>257</v>
      </c>
      <c r="C37" s="46">
        <v>35171</v>
      </c>
      <c r="D37" s="47" t="s">
        <v>35</v>
      </c>
      <c r="E37" s="45" t="s">
        <v>66</v>
      </c>
      <c r="F37" s="45" t="s">
        <v>21</v>
      </c>
      <c r="G37" s="45" t="s">
        <v>102</v>
      </c>
      <c r="H37" s="45" t="s">
        <v>138</v>
      </c>
      <c r="I37" s="49">
        <v>78.68</v>
      </c>
      <c r="J37" s="49"/>
      <c r="K37" s="48"/>
      <c r="L37" s="49"/>
      <c r="M37" s="49"/>
      <c r="N37" s="45">
        <v>17</v>
      </c>
      <c r="O37" s="47"/>
      <c r="P37" s="45"/>
      <c r="Q37" s="45"/>
    </row>
    <row r="38" spans="1:17" ht="10.5" customHeight="1">
      <c r="A38" s="45">
        <v>18</v>
      </c>
      <c r="B38" s="45" t="s">
        <v>168</v>
      </c>
      <c r="C38" s="46">
        <v>34741</v>
      </c>
      <c r="D38" s="47" t="s">
        <v>36</v>
      </c>
      <c r="E38" s="45" t="s">
        <v>74</v>
      </c>
      <c r="F38" s="45" t="s">
        <v>21</v>
      </c>
      <c r="G38" s="45" t="s">
        <v>135</v>
      </c>
      <c r="H38" s="45" t="s">
        <v>136</v>
      </c>
      <c r="I38" s="49" t="s">
        <v>323</v>
      </c>
      <c r="J38" s="49"/>
      <c r="K38" s="48"/>
      <c r="L38" s="49"/>
      <c r="M38" s="49"/>
      <c r="N38" s="45"/>
      <c r="O38" s="47"/>
      <c r="P38" s="45"/>
      <c r="Q38" s="45"/>
    </row>
    <row r="39" spans="1:17" ht="10.5" customHeight="1">
      <c r="A39" s="45">
        <v>19</v>
      </c>
      <c r="B39" s="45" t="s">
        <v>261</v>
      </c>
      <c r="C39" s="46">
        <v>34774</v>
      </c>
      <c r="D39" s="47" t="s">
        <v>20</v>
      </c>
      <c r="E39" s="45" t="s">
        <v>109</v>
      </c>
      <c r="F39" s="45" t="s">
        <v>21</v>
      </c>
      <c r="G39" s="45" t="s">
        <v>447</v>
      </c>
      <c r="H39" s="45" t="s">
        <v>232</v>
      </c>
      <c r="I39" s="49" t="s">
        <v>323</v>
      </c>
      <c r="J39" s="49"/>
      <c r="K39" s="48"/>
      <c r="L39" s="49"/>
      <c r="M39" s="49"/>
      <c r="N39" s="45"/>
      <c r="O39" s="47"/>
      <c r="P39" s="45"/>
      <c r="Q39" s="45"/>
    </row>
    <row r="40" spans="1:15" ht="3" customHeight="1">
      <c r="A40" s="31"/>
      <c r="B40" s="31"/>
      <c r="C40" s="32"/>
      <c r="D40" s="33"/>
      <c r="E40" s="31"/>
      <c r="F40" s="31"/>
      <c r="G40" s="31"/>
      <c r="H40" s="31"/>
      <c r="I40" s="34"/>
      <c r="J40" s="31"/>
      <c r="K40" s="31"/>
      <c r="L40" s="12"/>
      <c r="M40" s="12"/>
      <c r="N40" s="14"/>
      <c r="O40" s="12"/>
    </row>
    <row r="41" spans="1:14" ht="10.5" customHeight="1">
      <c r="A41" s="89" t="s">
        <v>156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90"/>
      <c r="N41" s="3"/>
    </row>
    <row r="42" spans="1:17" ht="11.25" customHeight="1">
      <c r="A42" s="72" t="s">
        <v>2</v>
      </c>
      <c r="B42" s="72" t="s">
        <v>3</v>
      </c>
      <c r="C42" s="73" t="s">
        <v>181</v>
      </c>
      <c r="D42" s="66" t="s">
        <v>5</v>
      </c>
      <c r="E42" s="72" t="s">
        <v>39</v>
      </c>
      <c r="F42" s="72" t="s">
        <v>54</v>
      </c>
      <c r="G42" s="72" t="s">
        <v>53</v>
      </c>
      <c r="H42" s="72" t="s">
        <v>9</v>
      </c>
      <c r="I42" s="67" t="s">
        <v>12</v>
      </c>
      <c r="J42" s="68"/>
      <c r="K42" s="68"/>
      <c r="L42" s="68"/>
      <c r="M42" s="75"/>
      <c r="N42" s="66" t="s">
        <v>10</v>
      </c>
      <c r="O42" s="66" t="s">
        <v>374</v>
      </c>
      <c r="P42" s="66" t="s">
        <v>73</v>
      </c>
      <c r="Q42" s="66" t="s">
        <v>73</v>
      </c>
    </row>
    <row r="43" spans="1:17" ht="36" customHeight="1">
      <c r="A43" s="72"/>
      <c r="B43" s="72"/>
      <c r="C43" s="74"/>
      <c r="D43" s="66"/>
      <c r="E43" s="72"/>
      <c r="F43" s="72"/>
      <c r="G43" s="72"/>
      <c r="H43" s="72"/>
      <c r="I43" s="4" t="s">
        <v>189</v>
      </c>
      <c r="J43" s="4" t="s">
        <v>15</v>
      </c>
      <c r="K43" s="4" t="s">
        <v>16</v>
      </c>
      <c r="L43" s="4" t="s">
        <v>17</v>
      </c>
      <c r="M43" s="4" t="s">
        <v>11</v>
      </c>
      <c r="N43" s="66"/>
      <c r="O43" s="66"/>
      <c r="P43" s="66"/>
      <c r="Q43" s="66"/>
    </row>
    <row r="44" spans="1:17" ht="10.5" customHeight="1">
      <c r="A44" s="45">
        <v>1</v>
      </c>
      <c r="B44" s="45" t="s">
        <v>264</v>
      </c>
      <c r="C44" s="46">
        <v>36018</v>
      </c>
      <c r="D44" s="47" t="s">
        <v>35</v>
      </c>
      <c r="E44" s="45" t="s">
        <v>202</v>
      </c>
      <c r="F44" s="45" t="s">
        <v>21</v>
      </c>
      <c r="G44" s="45" t="s">
        <v>22</v>
      </c>
      <c r="H44" s="45" t="s">
        <v>255</v>
      </c>
      <c r="I44" s="48">
        <v>21.82</v>
      </c>
      <c r="J44" s="49">
        <v>27.28</v>
      </c>
      <c r="K44" s="48">
        <v>19.49</v>
      </c>
      <c r="L44" s="48">
        <v>20.31</v>
      </c>
      <c r="M44" s="49">
        <v>18.1</v>
      </c>
      <c r="N44" s="45">
        <v>1</v>
      </c>
      <c r="O44" s="47" t="s">
        <v>36</v>
      </c>
      <c r="P44" s="45">
        <v>30</v>
      </c>
      <c r="Q44" s="45">
        <v>30</v>
      </c>
    </row>
    <row r="45" spans="1:17" ht="10.5" customHeight="1">
      <c r="A45" s="45">
        <v>2</v>
      </c>
      <c r="B45" s="45" t="s">
        <v>78</v>
      </c>
      <c r="C45" s="46">
        <v>35592</v>
      </c>
      <c r="D45" s="47" t="s">
        <v>36</v>
      </c>
      <c r="E45" s="45" t="s">
        <v>66</v>
      </c>
      <c r="F45" s="45" t="s">
        <v>21</v>
      </c>
      <c r="G45" s="45" t="s">
        <v>26</v>
      </c>
      <c r="H45" s="45" t="s">
        <v>44</v>
      </c>
      <c r="I45" s="48">
        <v>22.54</v>
      </c>
      <c r="J45" s="49">
        <v>21.54</v>
      </c>
      <c r="K45" s="48">
        <v>21.84</v>
      </c>
      <c r="L45" s="48">
        <v>19.77</v>
      </c>
      <c r="M45" s="49">
        <v>19.3</v>
      </c>
      <c r="N45" s="45">
        <v>2</v>
      </c>
      <c r="O45" s="47" t="s">
        <v>36</v>
      </c>
      <c r="P45" s="45">
        <v>26</v>
      </c>
      <c r="Q45" s="50">
        <v>26</v>
      </c>
    </row>
    <row r="46" spans="1:17" ht="10.5" customHeight="1">
      <c r="A46" s="45">
        <v>3</v>
      </c>
      <c r="B46" s="45" t="s">
        <v>273</v>
      </c>
      <c r="C46" s="46">
        <v>35872</v>
      </c>
      <c r="D46" s="47" t="s">
        <v>35</v>
      </c>
      <c r="E46" s="45" t="s">
        <v>202</v>
      </c>
      <c r="F46" s="45" t="s">
        <v>21</v>
      </c>
      <c r="G46" s="45" t="s">
        <v>22</v>
      </c>
      <c r="H46" s="45" t="s">
        <v>203</v>
      </c>
      <c r="I46" s="48">
        <v>23.25</v>
      </c>
      <c r="J46" s="48">
        <v>23.57</v>
      </c>
      <c r="K46" s="48">
        <v>20.56</v>
      </c>
      <c r="L46" s="48">
        <v>22.72</v>
      </c>
      <c r="M46" s="48">
        <v>26.56</v>
      </c>
      <c r="N46" s="45">
        <v>3</v>
      </c>
      <c r="O46" s="47" t="s">
        <v>35</v>
      </c>
      <c r="P46" s="45">
        <v>22</v>
      </c>
      <c r="Q46" s="45">
        <v>22</v>
      </c>
    </row>
    <row r="47" spans="1:17" ht="10.5" customHeight="1">
      <c r="A47" s="45">
        <v>4</v>
      </c>
      <c r="B47" s="45" t="s">
        <v>178</v>
      </c>
      <c r="C47" s="46">
        <v>35725</v>
      </c>
      <c r="D47" s="47" t="s">
        <v>35</v>
      </c>
      <c r="E47" s="45" t="s">
        <v>66</v>
      </c>
      <c r="F47" s="45" t="s">
        <v>21</v>
      </c>
      <c r="G47" s="45" t="s">
        <v>24</v>
      </c>
      <c r="H47" s="45" t="s">
        <v>99</v>
      </c>
      <c r="I47" s="48">
        <v>22.68</v>
      </c>
      <c r="J47" s="49">
        <v>23.7</v>
      </c>
      <c r="K47" s="48">
        <v>21.09</v>
      </c>
      <c r="L47" s="48">
        <v>20.47</v>
      </c>
      <c r="M47" s="48" t="s">
        <v>323</v>
      </c>
      <c r="N47" s="45">
        <v>4</v>
      </c>
      <c r="O47" s="51" t="s">
        <v>35</v>
      </c>
      <c r="P47" s="45">
        <v>18</v>
      </c>
      <c r="Q47" s="45">
        <v>18</v>
      </c>
    </row>
    <row r="48" spans="1:17" ht="10.5" customHeight="1">
      <c r="A48" s="45">
        <v>5</v>
      </c>
      <c r="B48" s="45" t="s">
        <v>179</v>
      </c>
      <c r="C48" s="46">
        <v>35502</v>
      </c>
      <c r="D48" s="47" t="s">
        <v>36</v>
      </c>
      <c r="E48" s="45" t="s">
        <v>67</v>
      </c>
      <c r="F48" s="45" t="s">
        <v>21</v>
      </c>
      <c r="G48" s="45" t="s">
        <v>63</v>
      </c>
      <c r="H48" s="45" t="s">
        <v>41</v>
      </c>
      <c r="I48" s="48">
        <v>24.47</v>
      </c>
      <c r="J48" s="48">
        <v>22.17</v>
      </c>
      <c r="K48" s="48">
        <v>20.89</v>
      </c>
      <c r="L48" s="48"/>
      <c r="M48" s="48"/>
      <c r="N48" s="45">
        <v>5</v>
      </c>
      <c r="O48" s="47" t="s">
        <v>35</v>
      </c>
      <c r="P48" s="45">
        <v>16</v>
      </c>
      <c r="Q48" s="45">
        <v>16</v>
      </c>
    </row>
    <row r="49" spans="1:17" ht="10.5" customHeight="1">
      <c r="A49" s="45">
        <v>6</v>
      </c>
      <c r="B49" s="45" t="s">
        <v>80</v>
      </c>
      <c r="C49" s="46">
        <v>35728</v>
      </c>
      <c r="D49" s="47" t="s">
        <v>35</v>
      </c>
      <c r="E49" s="45" t="s">
        <v>79</v>
      </c>
      <c r="F49" s="45" t="s">
        <v>21</v>
      </c>
      <c r="G49" s="45" t="s">
        <v>42</v>
      </c>
      <c r="H49" s="45" t="s">
        <v>43</v>
      </c>
      <c r="I49" s="48">
        <v>29.99</v>
      </c>
      <c r="J49" s="49">
        <v>24.9</v>
      </c>
      <c r="K49" s="49">
        <v>24.53</v>
      </c>
      <c r="L49" s="48"/>
      <c r="M49" s="48"/>
      <c r="N49" s="45">
        <v>6</v>
      </c>
      <c r="O49" s="47" t="s">
        <v>35</v>
      </c>
      <c r="P49" s="45">
        <v>14</v>
      </c>
      <c r="Q49" s="45">
        <v>12</v>
      </c>
    </row>
    <row r="50" spans="1:17" ht="10.5" customHeight="1">
      <c r="A50" s="45">
        <v>7</v>
      </c>
      <c r="B50" s="45" t="s">
        <v>47</v>
      </c>
      <c r="C50" s="46">
        <v>36119</v>
      </c>
      <c r="D50" s="47" t="s">
        <v>35</v>
      </c>
      <c r="E50" s="45" t="s">
        <v>67</v>
      </c>
      <c r="F50" s="45" t="s">
        <v>21</v>
      </c>
      <c r="G50" s="45" t="s">
        <v>106</v>
      </c>
      <c r="H50" s="45" t="s">
        <v>41</v>
      </c>
      <c r="I50" s="48">
        <v>26.25</v>
      </c>
      <c r="J50" s="49">
        <v>27.09</v>
      </c>
      <c r="K50" s="48">
        <v>24.78</v>
      </c>
      <c r="L50" s="48"/>
      <c r="M50" s="48"/>
      <c r="N50" s="45">
        <v>7</v>
      </c>
      <c r="O50" s="47" t="s">
        <v>23</v>
      </c>
      <c r="P50" s="45">
        <v>12</v>
      </c>
      <c r="Q50" s="45">
        <v>10</v>
      </c>
    </row>
    <row r="51" spans="1:17" ht="10.5" customHeight="1">
      <c r="A51" s="45">
        <v>8</v>
      </c>
      <c r="B51" s="45" t="s">
        <v>276</v>
      </c>
      <c r="C51" s="46">
        <v>35447</v>
      </c>
      <c r="D51" s="47" t="s">
        <v>23</v>
      </c>
      <c r="E51" s="45" t="s">
        <v>66</v>
      </c>
      <c r="F51" s="45" t="s">
        <v>21</v>
      </c>
      <c r="G51" s="45" t="s">
        <v>26</v>
      </c>
      <c r="H51" s="45" t="s">
        <v>44</v>
      </c>
      <c r="I51" s="48">
        <v>30.58</v>
      </c>
      <c r="J51" s="48">
        <v>29.75</v>
      </c>
      <c r="K51" s="48">
        <v>30.36</v>
      </c>
      <c r="L51" s="48"/>
      <c r="M51" s="48"/>
      <c r="N51" s="45">
        <v>8</v>
      </c>
      <c r="O51" s="47" t="s">
        <v>20</v>
      </c>
      <c r="P51" s="45">
        <v>10</v>
      </c>
      <c r="Q51" s="45">
        <v>9</v>
      </c>
    </row>
    <row r="52" spans="1:17" ht="10.5" customHeight="1">
      <c r="A52" s="45">
        <v>9</v>
      </c>
      <c r="B52" s="45" t="s">
        <v>48</v>
      </c>
      <c r="C52" s="46">
        <v>35864</v>
      </c>
      <c r="D52" s="47" t="s">
        <v>35</v>
      </c>
      <c r="E52" s="45" t="s">
        <v>66</v>
      </c>
      <c r="F52" s="45" t="s">
        <v>21</v>
      </c>
      <c r="G52" s="45" t="s">
        <v>26</v>
      </c>
      <c r="H52" s="45" t="s">
        <v>44</v>
      </c>
      <c r="I52" s="49">
        <v>28.25</v>
      </c>
      <c r="J52" s="48">
        <v>26.07</v>
      </c>
      <c r="K52" s="48"/>
      <c r="L52" s="48"/>
      <c r="M52" s="48"/>
      <c r="N52" s="45">
        <v>9</v>
      </c>
      <c r="O52" s="47" t="s">
        <v>25</v>
      </c>
      <c r="P52" s="45">
        <v>9</v>
      </c>
      <c r="Q52" s="45">
        <v>8</v>
      </c>
    </row>
    <row r="53" spans="1:17" ht="10.5" customHeight="1">
      <c r="A53" s="45">
        <v>10</v>
      </c>
      <c r="B53" s="45" t="s">
        <v>263</v>
      </c>
      <c r="C53" s="46">
        <v>35856</v>
      </c>
      <c r="D53" s="47" t="s">
        <v>23</v>
      </c>
      <c r="E53" s="45" t="s">
        <v>202</v>
      </c>
      <c r="F53" s="45" t="s">
        <v>21</v>
      </c>
      <c r="G53" s="45" t="s">
        <v>22</v>
      </c>
      <c r="H53" s="45" t="s">
        <v>203</v>
      </c>
      <c r="I53" s="48">
        <v>36.54</v>
      </c>
      <c r="J53" s="49">
        <v>27.28</v>
      </c>
      <c r="K53" s="48"/>
      <c r="L53" s="48"/>
      <c r="M53" s="48"/>
      <c r="N53" s="45">
        <v>10</v>
      </c>
      <c r="O53" s="47" t="s">
        <v>25</v>
      </c>
      <c r="P53" s="45">
        <v>8</v>
      </c>
      <c r="Q53" s="45">
        <v>7</v>
      </c>
    </row>
    <row r="54" spans="1:17" ht="10.5" customHeight="1">
      <c r="A54" s="45">
        <v>11</v>
      </c>
      <c r="B54" s="45" t="s">
        <v>267</v>
      </c>
      <c r="C54" s="46">
        <v>35634</v>
      </c>
      <c r="D54" s="47" t="s">
        <v>23</v>
      </c>
      <c r="E54" s="45" t="s">
        <v>66</v>
      </c>
      <c r="F54" s="45" t="s">
        <v>21</v>
      </c>
      <c r="G54" s="45" t="s">
        <v>268</v>
      </c>
      <c r="H54" s="45" t="s">
        <v>103</v>
      </c>
      <c r="I54" s="48">
        <v>41.14</v>
      </c>
      <c r="J54" s="49">
        <v>31.5</v>
      </c>
      <c r="K54" s="48"/>
      <c r="L54" s="48"/>
      <c r="M54" s="48"/>
      <c r="N54" s="45">
        <v>11</v>
      </c>
      <c r="O54" s="47" t="s">
        <v>28</v>
      </c>
      <c r="P54" s="45">
        <v>7</v>
      </c>
      <c r="Q54" s="45">
        <v>6</v>
      </c>
    </row>
    <row r="55" spans="1:17" ht="10.5" customHeight="1">
      <c r="A55" s="45">
        <v>12</v>
      </c>
      <c r="B55" s="45" t="s">
        <v>177</v>
      </c>
      <c r="C55" s="46">
        <v>35560</v>
      </c>
      <c r="D55" s="47" t="s">
        <v>35</v>
      </c>
      <c r="E55" s="45" t="s">
        <v>65</v>
      </c>
      <c r="F55" s="45" t="s">
        <v>21</v>
      </c>
      <c r="G55" s="45" t="s">
        <v>45</v>
      </c>
      <c r="H55" s="45" t="s">
        <v>165</v>
      </c>
      <c r="I55" s="48">
        <v>31.44</v>
      </c>
      <c r="J55" s="48">
        <v>32.29</v>
      </c>
      <c r="K55" s="48"/>
      <c r="L55" s="48"/>
      <c r="M55" s="48"/>
      <c r="N55" s="45">
        <v>12</v>
      </c>
      <c r="O55" s="47" t="s">
        <v>28</v>
      </c>
      <c r="P55" s="45">
        <v>6</v>
      </c>
      <c r="Q55" s="45">
        <v>5</v>
      </c>
    </row>
    <row r="56" spans="1:17" ht="10.5" customHeight="1">
      <c r="A56" s="45">
        <v>13</v>
      </c>
      <c r="B56" s="45" t="s">
        <v>46</v>
      </c>
      <c r="C56" s="46">
        <v>36006</v>
      </c>
      <c r="D56" s="47" t="s">
        <v>36</v>
      </c>
      <c r="E56" s="45" t="s">
        <v>65</v>
      </c>
      <c r="F56" s="45" t="s">
        <v>21</v>
      </c>
      <c r="G56" s="45" t="s">
        <v>45</v>
      </c>
      <c r="H56" s="45" t="s">
        <v>165</v>
      </c>
      <c r="I56" s="48">
        <v>36.41</v>
      </c>
      <c r="J56" s="49">
        <v>32.52</v>
      </c>
      <c r="K56" s="48"/>
      <c r="L56" s="48"/>
      <c r="M56" s="48"/>
      <c r="N56" s="45">
        <v>13</v>
      </c>
      <c r="O56" s="45"/>
      <c r="P56" s="45">
        <v>5</v>
      </c>
      <c r="Q56" s="45">
        <v>4</v>
      </c>
    </row>
    <row r="57" spans="1:17" ht="10.5" customHeight="1">
      <c r="A57" s="45">
        <v>14</v>
      </c>
      <c r="B57" s="45" t="s">
        <v>98</v>
      </c>
      <c r="C57" s="46">
        <v>35683</v>
      </c>
      <c r="D57" s="47" t="s">
        <v>20</v>
      </c>
      <c r="E57" s="45" t="s">
        <v>66</v>
      </c>
      <c r="F57" s="45" t="s">
        <v>21</v>
      </c>
      <c r="G57" s="45" t="s">
        <v>24</v>
      </c>
      <c r="H57" s="45" t="s">
        <v>99</v>
      </c>
      <c r="I57" s="48">
        <v>44.79</v>
      </c>
      <c r="J57" s="48">
        <v>53.21</v>
      </c>
      <c r="K57" s="48"/>
      <c r="L57" s="48"/>
      <c r="M57" s="48"/>
      <c r="N57" s="45">
        <v>14</v>
      </c>
      <c r="O57" s="45"/>
      <c r="P57" s="45">
        <v>4</v>
      </c>
      <c r="Q57" s="45">
        <v>3</v>
      </c>
    </row>
    <row r="58" spans="1:17" ht="10.5" customHeight="1">
      <c r="A58" s="45">
        <v>15</v>
      </c>
      <c r="B58" s="45" t="s">
        <v>274</v>
      </c>
      <c r="C58" s="46">
        <v>35643</v>
      </c>
      <c r="D58" s="47" t="s">
        <v>20</v>
      </c>
      <c r="E58" s="45" t="s">
        <v>109</v>
      </c>
      <c r="F58" s="45" t="s">
        <v>21</v>
      </c>
      <c r="G58" s="45" t="s">
        <v>447</v>
      </c>
      <c r="H58" s="45" t="s">
        <v>232</v>
      </c>
      <c r="I58" s="48">
        <v>26.61</v>
      </c>
      <c r="J58" s="48" t="s">
        <v>323</v>
      </c>
      <c r="K58" s="48"/>
      <c r="L58" s="48"/>
      <c r="M58" s="48"/>
      <c r="N58" s="45">
        <v>15</v>
      </c>
      <c r="O58" s="45"/>
      <c r="P58" s="45">
        <v>3</v>
      </c>
      <c r="Q58" s="45"/>
    </row>
    <row r="59" spans="1:17" ht="10.5" customHeight="1">
      <c r="A59" s="45">
        <v>16</v>
      </c>
      <c r="B59" s="45" t="s">
        <v>275</v>
      </c>
      <c r="C59" s="46">
        <v>35606</v>
      </c>
      <c r="D59" s="47" t="s">
        <v>35</v>
      </c>
      <c r="E59" s="45" t="s">
        <v>79</v>
      </c>
      <c r="F59" s="45" t="s">
        <v>21</v>
      </c>
      <c r="G59" s="45" t="s">
        <v>205</v>
      </c>
      <c r="H59" s="45" t="s">
        <v>43</v>
      </c>
      <c r="I59" s="48">
        <v>35.34</v>
      </c>
      <c r="J59" s="48" t="s">
        <v>323</v>
      </c>
      <c r="K59" s="48"/>
      <c r="L59" s="48"/>
      <c r="M59" s="48"/>
      <c r="N59" s="45">
        <v>16</v>
      </c>
      <c r="O59" s="45"/>
      <c r="P59" s="45"/>
      <c r="Q59" s="45"/>
    </row>
    <row r="60" spans="1:17" ht="10.5" customHeight="1">
      <c r="A60" s="45">
        <v>17</v>
      </c>
      <c r="B60" s="45" t="s">
        <v>266</v>
      </c>
      <c r="C60" s="46">
        <v>35996</v>
      </c>
      <c r="D60" s="47" t="s">
        <v>31</v>
      </c>
      <c r="E60" s="45" t="s">
        <v>109</v>
      </c>
      <c r="F60" s="45" t="s">
        <v>21</v>
      </c>
      <c r="G60" s="45" t="s">
        <v>447</v>
      </c>
      <c r="H60" s="45" t="s">
        <v>232</v>
      </c>
      <c r="I60" s="49">
        <v>48.8</v>
      </c>
      <c r="J60" s="49"/>
      <c r="K60" s="48"/>
      <c r="L60" s="48"/>
      <c r="M60" s="48"/>
      <c r="N60" s="45">
        <v>17</v>
      </c>
      <c r="O60" s="45"/>
      <c r="P60" s="45"/>
      <c r="Q60" s="45"/>
    </row>
    <row r="61" spans="1:17" ht="10.5" customHeight="1">
      <c r="A61" s="45">
        <v>18</v>
      </c>
      <c r="B61" s="45" t="s">
        <v>269</v>
      </c>
      <c r="C61" s="46">
        <v>35512</v>
      </c>
      <c r="D61" s="47"/>
      <c r="E61" s="45" t="s">
        <v>66</v>
      </c>
      <c r="F61" s="45" t="s">
        <v>21</v>
      </c>
      <c r="G61" s="45" t="s">
        <v>227</v>
      </c>
      <c r="H61" s="45" t="s">
        <v>228</v>
      </c>
      <c r="I61" s="48">
        <v>52.83</v>
      </c>
      <c r="J61" s="49"/>
      <c r="K61" s="48"/>
      <c r="L61" s="48"/>
      <c r="M61" s="48"/>
      <c r="N61" s="45">
        <v>18</v>
      </c>
      <c r="O61" s="45"/>
      <c r="P61" s="45"/>
      <c r="Q61" s="45"/>
    </row>
    <row r="62" spans="1:17" ht="10.5" customHeight="1">
      <c r="A62" s="45">
        <v>19</v>
      </c>
      <c r="B62" s="45" t="s">
        <v>271</v>
      </c>
      <c r="C62" s="46">
        <v>35807</v>
      </c>
      <c r="D62" s="47" t="s">
        <v>20</v>
      </c>
      <c r="E62" s="45" t="s">
        <v>97</v>
      </c>
      <c r="F62" s="45" t="s">
        <v>21</v>
      </c>
      <c r="G62" s="45" t="s">
        <v>242</v>
      </c>
      <c r="H62" s="45" t="s">
        <v>259</v>
      </c>
      <c r="I62" s="48">
        <v>56.49</v>
      </c>
      <c r="J62" s="48"/>
      <c r="K62" s="48"/>
      <c r="L62" s="48"/>
      <c r="M62" s="48"/>
      <c r="N62" s="45">
        <v>19</v>
      </c>
      <c r="O62" s="45"/>
      <c r="P62" s="45"/>
      <c r="Q62" s="45"/>
    </row>
    <row r="63" spans="1:17" ht="10.5" customHeight="1">
      <c r="A63" s="45">
        <v>20</v>
      </c>
      <c r="B63" s="45" t="s">
        <v>262</v>
      </c>
      <c r="C63" s="46">
        <v>35504</v>
      </c>
      <c r="D63" s="47" t="s">
        <v>28</v>
      </c>
      <c r="E63" s="45" t="s">
        <v>66</v>
      </c>
      <c r="F63" s="45" t="s">
        <v>21</v>
      </c>
      <c r="G63" s="45" t="s">
        <v>227</v>
      </c>
      <c r="H63" s="45" t="s">
        <v>228</v>
      </c>
      <c r="I63" s="48">
        <v>70.22</v>
      </c>
      <c r="J63" s="49"/>
      <c r="K63" s="48"/>
      <c r="L63" s="48"/>
      <c r="M63" s="48"/>
      <c r="N63" s="45">
        <v>20</v>
      </c>
      <c r="O63" s="45"/>
      <c r="P63" s="45"/>
      <c r="Q63" s="45"/>
    </row>
    <row r="64" spans="1:17" ht="10.5" customHeight="1">
      <c r="A64" s="45">
        <v>21</v>
      </c>
      <c r="B64" s="45" t="s">
        <v>341</v>
      </c>
      <c r="C64" s="46">
        <v>35751</v>
      </c>
      <c r="D64" s="47" t="s">
        <v>28</v>
      </c>
      <c r="E64" s="45" t="s">
        <v>66</v>
      </c>
      <c r="F64" s="45" t="s">
        <v>21</v>
      </c>
      <c r="G64" s="45" t="s">
        <v>102</v>
      </c>
      <c r="H64" s="45" t="s">
        <v>110</v>
      </c>
      <c r="I64" s="48" t="s">
        <v>342</v>
      </c>
      <c r="J64" s="48"/>
      <c r="K64" s="48"/>
      <c r="L64" s="48"/>
      <c r="M64" s="48"/>
      <c r="N64" s="45">
        <v>21</v>
      </c>
      <c r="O64" s="45"/>
      <c r="P64" s="45"/>
      <c r="Q64" s="45"/>
    </row>
    <row r="65" spans="1:17" ht="10.5" customHeight="1">
      <c r="A65" s="45">
        <v>22</v>
      </c>
      <c r="B65" s="45" t="s">
        <v>77</v>
      </c>
      <c r="C65" s="46">
        <v>35593</v>
      </c>
      <c r="D65" s="47" t="s">
        <v>35</v>
      </c>
      <c r="E65" s="45" t="s">
        <v>65</v>
      </c>
      <c r="F65" s="45" t="s">
        <v>21</v>
      </c>
      <c r="G65" s="45" t="s">
        <v>45</v>
      </c>
      <c r="H65" s="45" t="s">
        <v>165</v>
      </c>
      <c r="I65" s="48" t="s">
        <v>323</v>
      </c>
      <c r="J65" s="48"/>
      <c r="K65" s="48"/>
      <c r="L65" s="48"/>
      <c r="M65" s="48"/>
      <c r="N65" s="45"/>
      <c r="O65" s="45"/>
      <c r="P65" s="45"/>
      <c r="Q65" s="45"/>
    </row>
    <row r="66" spans="1:17" ht="10.5" customHeight="1">
      <c r="A66" s="45">
        <v>23</v>
      </c>
      <c r="B66" s="45" t="s">
        <v>120</v>
      </c>
      <c r="C66" s="46">
        <v>35974</v>
      </c>
      <c r="D66" s="47" t="s">
        <v>36</v>
      </c>
      <c r="E66" s="45" t="s">
        <v>66</v>
      </c>
      <c r="F66" s="45" t="s">
        <v>21</v>
      </c>
      <c r="G66" s="45" t="s">
        <v>26</v>
      </c>
      <c r="H66" s="45" t="s">
        <v>44</v>
      </c>
      <c r="I66" s="49" t="s">
        <v>323</v>
      </c>
      <c r="J66" s="49"/>
      <c r="K66" s="48"/>
      <c r="L66" s="48"/>
      <c r="M66" s="48"/>
      <c r="N66" s="45"/>
      <c r="O66" s="45"/>
      <c r="P66" s="45"/>
      <c r="Q66" s="45"/>
    </row>
    <row r="67" spans="1:17" ht="10.5" customHeight="1">
      <c r="A67" s="45">
        <v>24</v>
      </c>
      <c r="B67" s="45" t="s">
        <v>270</v>
      </c>
      <c r="C67" s="46">
        <v>35594</v>
      </c>
      <c r="D67" s="47" t="s">
        <v>28</v>
      </c>
      <c r="E67" s="45" t="s">
        <v>66</v>
      </c>
      <c r="F67" s="45" t="s">
        <v>21</v>
      </c>
      <c r="G67" s="45" t="s">
        <v>227</v>
      </c>
      <c r="H67" s="45" t="s">
        <v>228</v>
      </c>
      <c r="I67" s="48" t="s">
        <v>323</v>
      </c>
      <c r="J67" s="49"/>
      <c r="K67" s="48"/>
      <c r="L67" s="48"/>
      <c r="M67" s="48"/>
      <c r="N67" s="45"/>
      <c r="O67" s="45"/>
      <c r="P67" s="45"/>
      <c r="Q67" s="45"/>
    </row>
    <row r="68" spans="1:17" ht="10.5" customHeight="1">
      <c r="A68" s="45">
        <v>25</v>
      </c>
      <c r="B68" s="45" t="s">
        <v>343</v>
      </c>
      <c r="C68" s="46">
        <v>35614</v>
      </c>
      <c r="D68" s="47" t="s">
        <v>31</v>
      </c>
      <c r="E68" s="45" t="s">
        <v>109</v>
      </c>
      <c r="F68" s="45" t="s">
        <v>21</v>
      </c>
      <c r="G68" s="45" t="s">
        <v>447</v>
      </c>
      <c r="H68" s="45" t="s">
        <v>232</v>
      </c>
      <c r="I68" s="48" t="s">
        <v>323</v>
      </c>
      <c r="J68" s="48"/>
      <c r="K68" s="48"/>
      <c r="L68" s="48"/>
      <c r="M68" s="48"/>
      <c r="N68" s="45"/>
      <c r="O68" s="45"/>
      <c r="P68" s="45"/>
      <c r="Q68" s="45"/>
    </row>
    <row r="69" spans="1:17" ht="10.5" customHeight="1">
      <c r="A69" s="45">
        <v>26</v>
      </c>
      <c r="B69" s="45" t="s">
        <v>272</v>
      </c>
      <c r="C69" s="46">
        <v>35679</v>
      </c>
      <c r="D69" s="47" t="s">
        <v>31</v>
      </c>
      <c r="E69" s="45" t="s">
        <v>97</v>
      </c>
      <c r="F69" s="45" t="s">
        <v>21</v>
      </c>
      <c r="G69" s="45" t="s">
        <v>242</v>
      </c>
      <c r="H69" s="45" t="s">
        <v>259</v>
      </c>
      <c r="I69" s="48" t="s">
        <v>323</v>
      </c>
      <c r="J69" s="48"/>
      <c r="K69" s="48"/>
      <c r="L69" s="48"/>
      <c r="M69" s="48"/>
      <c r="N69" s="45"/>
      <c r="O69" s="45"/>
      <c r="P69" s="45"/>
      <c r="Q69" s="45"/>
    </row>
    <row r="70" ht="6" customHeight="1">
      <c r="D70" s="8"/>
    </row>
    <row r="71" spans="2:12" ht="10.5" customHeight="1">
      <c r="B71" t="s">
        <v>337</v>
      </c>
      <c r="D71" s="8"/>
      <c r="F71" t="s">
        <v>340</v>
      </c>
      <c r="J71" s="8"/>
      <c r="K71" s="8"/>
      <c r="L71" s="8"/>
    </row>
    <row r="72" ht="6.75" customHeight="1">
      <c r="D72" s="8"/>
    </row>
    <row r="73" ht="3" customHeight="1">
      <c r="D73" s="8"/>
    </row>
    <row r="74" ht="6.75" customHeight="1">
      <c r="D74" s="8"/>
    </row>
    <row r="75" spans="2:12" ht="10.5" customHeight="1">
      <c r="B75" t="s">
        <v>339</v>
      </c>
      <c r="D75" s="8"/>
      <c r="F75" t="s">
        <v>338</v>
      </c>
      <c r="H75" t="s">
        <v>18</v>
      </c>
      <c r="J75" s="8" t="s">
        <v>19</v>
      </c>
      <c r="K75" s="8"/>
      <c r="L75" s="8"/>
    </row>
  </sheetData>
  <sheetProtection/>
  <mergeCells count="46">
    <mergeCell ref="N5:N6"/>
    <mergeCell ref="O5:O6"/>
    <mergeCell ref="E5:E6"/>
    <mergeCell ref="F5:F6"/>
    <mergeCell ref="G5:G6"/>
    <mergeCell ref="H5:H6"/>
    <mergeCell ref="I5:L5"/>
    <mergeCell ref="M5:M6"/>
    <mergeCell ref="A1:Q1"/>
    <mergeCell ref="H42:H43"/>
    <mergeCell ref="I42:M42"/>
    <mergeCell ref="B42:B43"/>
    <mergeCell ref="C42:C43"/>
    <mergeCell ref="D42:D43"/>
    <mergeCell ref="E42:E43"/>
    <mergeCell ref="A3:B3"/>
    <mergeCell ref="P19:P20"/>
    <mergeCell ref="A4:M4"/>
    <mergeCell ref="A2:Q2"/>
    <mergeCell ref="P42:P43"/>
    <mergeCell ref="O42:O43"/>
    <mergeCell ref="A41:M41"/>
    <mergeCell ref="A42:A43"/>
    <mergeCell ref="F42:F43"/>
    <mergeCell ref="G42:G43"/>
    <mergeCell ref="H3:P3"/>
    <mergeCell ref="F19:F20"/>
    <mergeCell ref="G19:G20"/>
    <mergeCell ref="E3:G3"/>
    <mergeCell ref="N42:N43"/>
    <mergeCell ref="A5:A6"/>
    <mergeCell ref="B5:B6"/>
    <mergeCell ref="C5:C6"/>
    <mergeCell ref="D5:D6"/>
    <mergeCell ref="B19:B20"/>
    <mergeCell ref="C19:C20"/>
    <mergeCell ref="D19:D20"/>
    <mergeCell ref="E19:E20"/>
    <mergeCell ref="Q19:Q20"/>
    <mergeCell ref="Q42:Q43"/>
    <mergeCell ref="A18:M18"/>
    <mergeCell ref="A19:A20"/>
    <mergeCell ref="H19:H20"/>
    <mergeCell ref="N19:N20"/>
    <mergeCell ref="O19:O20"/>
    <mergeCell ref="I19:M19"/>
  </mergeCells>
  <printOptions/>
  <pageMargins left="0.92" right="0.93" top="0.23" bottom="0.2362204724409449" header="0.2755905511811024" footer="0.1968503937007874"/>
  <pageSetup fitToHeight="14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2">
      <selection activeCell="H48" sqref="H48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0.00390625" style="0" customWidth="1"/>
    <col min="4" max="4" width="5.625" style="0" customWidth="1"/>
    <col min="5" max="5" width="20.25390625" style="0" customWidth="1"/>
    <col min="6" max="6" width="7.625" style="0" customWidth="1"/>
    <col min="7" max="7" width="19.625" style="0" customWidth="1"/>
    <col min="8" max="8" width="31.00390625" style="0" customWidth="1"/>
    <col min="9" max="9" width="6.625" style="0" customWidth="1"/>
    <col min="10" max="10" width="4.00390625" style="0" customWidth="1"/>
    <col min="11" max="11" width="6.00390625" style="0" customWidth="1"/>
    <col min="12" max="12" width="5.625" style="0" customWidth="1"/>
    <col min="13" max="13" width="4.125" style="0" customWidth="1"/>
    <col min="14" max="15" width="5.375" style="0" customWidth="1"/>
    <col min="16" max="16" width="3.375" style="0" customWidth="1"/>
    <col min="17" max="17" width="5.75390625" style="0" customWidth="1"/>
    <col min="18" max="18" width="3.375" style="0" customWidth="1"/>
    <col min="19" max="19" width="5.00390625" style="0" customWidth="1"/>
    <col min="20" max="20" width="4.00390625" style="0" customWidth="1"/>
  </cols>
  <sheetData>
    <row r="1" spans="1:18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.75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2.75">
      <c r="A3" s="79" t="s">
        <v>197</v>
      </c>
      <c r="B3" s="79"/>
      <c r="C3" s="1"/>
      <c r="D3" s="1"/>
      <c r="E3" s="80" t="s">
        <v>126</v>
      </c>
      <c r="F3" s="80"/>
      <c r="G3" s="80"/>
      <c r="H3" s="81" t="s">
        <v>294</v>
      </c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.75">
      <c r="A4" s="83" t="s">
        <v>158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  <c r="O4" s="84"/>
      <c r="P4" s="84"/>
      <c r="Q4" s="2"/>
      <c r="R4" s="3"/>
    </row>
    <row r="5" spans="1:20" ht="12.75" customHeight="1">
      <c r="A5" s="72" t="s">
        <v>2</v>
      </c>
      <c r="B5" s="72" t="s">
        <v>3</v>
      </c>
      <c r="C5" s="66" t="s">
        <v>14</v>
      </c>
      <c r="D5" s="66" t="s">
        <v>5</v>
      </c>
      <c r="E5" s="72" t="s">
        <v>6</v>
      </c>
      <c r="F5" s="72" t="s">
        <v>54</v>
      </c>
      <c r="G5" s="72" t="s">
        <v>53</v>
      </c>
      <c r="H5" s="72" t="s">
        <v>9</v>
      </c>
      <c r="I5" s="67" t="s">
        <v>12</v>
      </c>
      <c r="J5" s="68"/>
      <c r="K5" s="68"/>
      <c r="L5" s="68"/>
      <c r="M5" s="68"/>
      <c r="N5" s="68"/>
      <c r="O5" s="68"/>
      <c r="P5" s="75"/>
      <c r="Q5" s="66" t="s">
        <v>11</v>
      </c>
      <c r="R5" s="66" t="s">
        <v>10</v>
      </c>
      <c r="S5" s="66" t="s">
        <v>13</v>
      </c>
      <c r="T5" s="66" t="s">
        <v>73</v>
      </c>
    </row>
    <row r="6" spans="1:20" ht="12.75" customHeight="1">
      <c r="A6" s="72"/>
      <c r="B6" s="72"/>
      <c r="C6" s="66"/>
      <c r="D6" s="66"/>
      <c r="E6" s="72"/>
      <c r="F6" s="72"/>
      <c r="G6" s="72"/>
      <c r="H6" s="72"/>
      <c r="I6" s="67" t="s">
        <v>71</v>
      </c>
      <c r="J6" s="68"/>
      <c r="K6" s="68"/>
      <c r="L6" s="68" t="s">
        <v>72</v>
      </c>
      <c r="M6" s="68"/>
      <c r="N6" s="68"/>
      <c r="O6" s="66" t="s">
        <v>184</v>
      </c>
      <c r="P6" s="66" t="s">
        <v>10</v>
      </c>
      <c r="Q6" s="66"/>
      <c r="R6" s="66"/>
      <c r="S6" s="66"/>
      <c r="T6" s="66"/>
    </row>
    <row r="7" spans="1:20" ht="36" customHeight="1">
      <c r="A7" s="72"/>
      <c r="B7" s="72"/>
      <c r="C7" s="66"/>
      <c r="D7" s="66"/>
      <c r="E7" s="72"/>
      <c r="F7" s="72"/>
      <c r="G7" s="72"/>
      <c r="H7" s="72"/>
      <c r="I7" s="4" t="s">
        <v>127</v>
      </c>
      <c r="J7" s="4" t="s">
        <v>10</v>
      </c>
      <c r="K7" s="4" t="s">
        <v>70</v>
      </c>
      <c r="L7" s="4" t="s">
        <v>128</v>
      </c>
      <c r="M7" s="4" t="s">
        <v>10</v>
      </c>
      <c r="N7" s="18" t="s">
        <v>70</v>
      </c>
      <c r="O7" s="66"/>
      <c r="P7" s="66"/>
      <c r="Q7" s="66"/>
      <c r="R7" s="66"/>
      <c r="S7" s="66"/>
      <c r="T7" s="66"/>
    </row>
    <row r="8" spans="1:20" ht="12.75">
      <c r="A8" s="5">
        <v>1</v>
      </c>
      <c r="B8" s="5" t="s">
        <v>144</v>
      </c>
      <c r="C8" s="11">
        <v>36178</v>
      </c>
      <c r="D8" s="7" t="s">
        <v>35</v>
      </c>
      <c r="E8" s="5" t="s">
        <v>65</v>
      </c>
      <c r="F8" s="5" t="s">
        <v>21</v>
      </c>
      <c r="G8" s="5" t="s">
        <v>45</v>
      </c>
      <c r="H8" s="5" t="s">
        <v>111</v>
      </c>
      <c r="I8" s="25" t="s">
        <v>353</v>
      </c>
      <c r="J8" s="5">
        <v>1</v>
      </c>
      <c r="K8" s="19">
        <v>1.5</v>
      </c>
      <c r="L8" s="26" t="s">
        <v>417</v>
      </c>
      <c r="M8" s="5">
        <v>3</v>
      </c>
      <c r="N8" s="19">
        <v>3</v>
      </c>
      <c r="O8" s="17">
        <f aca="true" t="shared" si="0" ref="O8:O18">SQRT(K8*N8)</f>
        <v>2.1213203435596424</v>
      </c>
      <c r="P8" s="5">
        <v>2</v>
      </c>
      <c r="Q8" s="25">
        <v>11.9</v>
      </c>
      <c r="R8" s="5">
        <v>1</v>
      </c>
      <c r="S8" s="7" t="s">
        <v>23</v>
      </c>
      <c r="T8" s="5">
        <v>30</v>
      </c>
    </row>
    <row r="9" spans="1:20" ht="12.75">
      <c r="A9" s="5">
        <v>2</v>
      </c>
      <c r="B9" s="5" t="s">
        <v>56</v>
      </c>
      <c r="C9" s="11">
        <v>36230</v>
      </c>
      <c r="D9" s="7" t="s">
        <v>35</v>
      </c>
      <c r="E9" s="5" t="s">
        <v>69</v>
      </c>
      <c r="F9" s="5" t="s">
        <v>21</v>
      </c>
      <c r="G9" s="5" t="s">
        <v>29</v>
      </c>
      <c r="H9" s="5" t="s">
        <v>30</v>
      </c>
      <c r="I9" s="26">
        <v>20</v>
      </c>
      <c r="J9" s="5">
        <v>5</v>
      </c>
      <c r="K9" s="19">
        <v>5</v>
      </c>
      <c r="L9" s="26">
        <v>22</v>
      </c>
      <c r="M9" s="5">
        <v>4</v>
      </c>
      <c r="N9" s="19">
        <v>4</v>
      </c>
      <c r="O9" s="17">
        <f t="shared" si="0"/>
        <v>4.47213595499958</v>
      </c>
      <c r="P9" s="5">
        <v>4</v>
      </c>
      <c r="Q9" s="25" t="s">
        <v>442</v>
      </c>
      <c r="R9" s="5">
        <v>2</v>
      </c>
      <c r="S9" s="7" t="s">
        <v>23</v>
      </c>
      <c r="T9" s="5">
        <v>26</v>
      </c>
    </row>
    <row r="10" spans="1:20" ht="12.75">
      <c r="A10" s="5">
        <v>3</v>
      </c>
      <c r="B10" s="5" t="s">
        <v>59</v>
      </c>
      <c r="C10" s="11">
        <v>36799</v>
      </c>
      <c r="D10" s="7" t="s">
        <v>23</v>
      </c>
      <c r="E10" s="5" t="s">
        <v>69</v>
      </c>
      <c r="F10" s="5" t="s">
        <v>21</v>
      </c>
      <c r="G10" s="5" t="s">
        <v>29</v>
      </c>
      <c r="H10" s="5" t="s">
        <v>30</v>
      </c>
      <c r="I10" s="26" t="s">
        <v>368</v>
      </c>
      <c r="J10" s="5">
        <v>3</v>
      </c>
      <c r="K10" s="19">
        <v>3</v>
      </c>
      <c r="L10" s="26" t="s">
        <v>401</v>
      </c>
      <c r="M10" s="5">
        <v>2</v>
      </c>
      <c r="N10" s="19">
        <v>2</v>
      </c>
      <c r="O10" s="17">
        <f t="shared" si="0"/>
        <v>2.449489742783178</v>
      </c>
      <c r="P10" s="5">
        <v>3</v>
      </c>
      <c r="Q10" s="25">
        <v>10.5</v>
      </c>
      <c r="R10" s="5">
        <v>3</v>
      </c>
      <c r="S10" s="7" t="s">
        <v>23</v>
      </c>
      <c r="T10" s="5">
        <v>22</v>
      </c>
    </row>
    <row r="11" spans="1:20" ht="12.75">
      <c r="A11" s="5">
        <v>4</v>
      </c>
      <c r="B11" s="5" t="s">
        <v>295</v>
      </c>
      <c r="C11" s="11">
        <v>36525</v>
      </c>
      <c r="D11" s="7" t="s">
        <v>35</v>
      </c>
      <c r="E11" s="5" t="s">
        <v>66</v>
      </c>
      <c r="F11" s="5" t="s">
        <v>21</v>
      </c>
      <c r="G11" s="5" t="s">
        <v>219</v>
      </c>
      <c r="H11" s="5" t="s">
        <v>220</v>
      </c>
      <c r="I11" s="26" t="s">
        <v>353</v>
      </c>
      <c r="J11" s="5">
        <v>1</v>
      </c>
      <c r="K11" s="19">
        <v>1.5</v>
      </c>
      <c r="L11" s="26" t="s">
        <v>395</v>
      </c>
      <c r="M11" s="5">
        <v>1</v>
      </c>
      <c r="N11" s="19">
        <v>1</v>
      </c>
      <c r="O11" s="17">
        <f t="shared" si="0"/>
        <v>1.224744871391589</v>
      </c>
      <c r="P11" s="5">
        <v>1</v>
      </c>
      <c r="Q11" s="25" t="s">
        <v>418</v>
      </c>
      <c r="R11" s="5">
        <v>4</v>
      </c>
      <c r="S11" s="7" t="s">
        <v>23</v>
      </c>
      <c r="T11" s="5">
        <v>18</v>
      </c>
    </row>
    <row r="12" spans="1:20" ht="12.75">
      <c r="A12" s="5">
        <v>5</v>
      </c>
      <c r="B12" s="5" t="s">
        <v>112</v>
      </c>
      <c r="C12" s="11">
        <v>36680</v>
      </c>
      <c r="D12" s="7" t="s">
        <v>23</v>
      </c>
      <c r="E12" s="5" t="s">
        <v>66</v>
      </c>
      <c r="F12" s="5" t="s">
        <v>21</v>
      </c>
      <c r="G12" s="5" t="s">
        <v>24</v>
      </c>
      <c r="H12" s="5" t="s">
        <v>113</v>
      </c>
      <c r="I12" s="25">
        <v>10</v>
      </c>
      <c r="J12" s="5">
        <v>11</v>
      </c>
      <c r="K12" s="19">
        <v>11</v>
      </c>
      <c r="L12" s="26">
        <v>16</v>
      </c>
      <c r="M12" s="5">
        <v>9</v>
      </c>
      <c r="N12" s="19">
        <v>9.5</v>
      </c>
      <c r="O12" s="17">
        <f t="shared" si="0"/>
        <v>10.222524150130436</v>
      </c>
      <c r="P12" s="5">
        <v>10</v>
      </c>
      <c r="Q12" s="25" t="s">
        <v>432</v>
      </c>
      <c r="R12" s="5">
        <v>5</v>
      </c>
      <c r="S12" s="7" t="s">
        <v>23</v>
      </c>
      <c r="T12" s="5">
        <v>16</v>
      </c>
    </row>
    <row r="13" spans="1:20" ht="12.75">
      <c r="A13" s="5">
        <v>6</v>
      </c>
      <c r="B13" s="5" t="s">
        <v>146</v>
      </c>
      <c r="C13" s="11">
        <v>36243</v>
      </c>
      <c r="D13" s="7" t="s">
        <v>23</v>
      </c>
      <c r="E13" s="5" t="s">
        <v>66</v>
      </c>
      <c r="F13" s="5" t="s">
        <v>21</v>
      </c>
      <c r="G13" s="5" t="s">
        <v>102</v>
      </c>
      <c r="H13" s="5" t="s">
        <v>110</v>
      </c>
      <c r="I13" s="25" t="s">
        <v>420</v>
      </c>
      <c r="J13" s="5">
        <v>4</v>
      </c>
      <c r="K13" s="19">
        <v>4</v>
      </c>
      <c r="L13" s="26" t="s">
        <v>376</v>
      </c>
      <c r="M13" s="5">
        <v>5</v>
      </c>
      <c r="N13" s="19">
        <v>5</v>
      </c>
      <c r="O13" s="17">
        <f t="shared" si="0"/>
        <v>4.47213595499958</v>
      </c>
      <c r="P13" s="5">
        <v>4</v>
      </c>
      <c r="Q13" s="25">
        <v>6.5</v>
      </c>
      <c r="R13" s="5">
        <v>6</v>
      </c>
      <c r="S13" s="7" t="s">
        <v>23</v>
      </c>
      <c r="T13" s="5">
        <v>14</v>
      </c>
    </row>
    <row r="14" spans="1:20" ht="12.75">
      <c r="A14" s="5">
        <v>7</v>
      </c>
      <c r="B14" s="5" t="s">
        <v>57</v>
      </c>
      <c r="C14" s="11">
        <v>36601</v>
      </c>
      <c r="D14" s="7" t="s">
        <v>20</v>
      </c>
      <c r="E14" s="5" t="s">
        <v>66</v>
      </c>
      <c r="F14" s="5" t="s">
        <v>21</v>
      </c>
      <c r="G14" s="5" t="s">
        <v>26</v>
      </c>
      <c r="H14" s="5" t="s">
        <v>27</v>
      </c>
      <c r="I14" s="26" t="s">
        <v>372</v>
      </c>
      <c r="J14" s="5">
        <v>6</v>
      </c>
      <c r="K14" s="19">
        <v>6</v>
      </c>
      <c r="L14" s="26" t="s">
        <v>375</v>
      </c>
      <c r="M14" s="5">
        <v>6</v>
      </c>
      <c r="N14" s="19">
        <v>6.5</v>
      </c>
      <c r="O14" s="17">
        <f t="shared" si="0"/>
        <v>6.244997998398398</v>
      </c>
      <c r="P14" s="5">
        <v>6</v>
      </c>
      <c r="Q14" s="25">
        <v>6.5</v>
      </c>
      <c r="R14" s="5">
        <v>7</v>
      </c>
      <c r="S14" s="7" t="s">
        <v>23</v>
      </c>
      <c r="T14" s="5">
        <v>12</v>
      </c>
    </row>
    <row r="15" spans="1:20" ht="12.75">
      <c r="A15" s="5">
        <v>8</v>
      </c>
      <c r="B15" s="5" t="s">
        <v>297</v>
      </c>
      <c r="C15" s="11">
        <v>36738</v>
      </c>
      <c r="D15" s="7" t="s">
        <v>20</v>
      </c>
      <c r="E15" s="5" t="s">
        <v>66</v>
      </c>
      <c r="F15" s="5" t="s">
        <v>21</v>
      </c>
      <c r="G15" s="5" t="s">
        <v>298</v>
      </c>
      <c r="H15" s="5" t="s">
        <v>299</v>
      </c>
      <c r="I15" s="25">
        <v>14</v>
      </c>
      <c r="J15" s="5">
        <v>7</v>
      </c>
      <c r="K15" s="19">
        <v>7</v>
      </c>
      <c r="L15" s="26" t="s">
        <v>375</v>
      </c>
      <c r="M15" s="5">
        <v>6</v>
      </c>
      <c r="N15" s="19">
        <v>6.5</v>
      </c>
      <c r="O15" s="17">
        <f t="shared" si="0"/>
        <v>6.745368781616021</v>
      </c>
      <c r="P15" s="5">
        <v>7</v>
      </c>
      <c r="Q15" s="26">
        <v>6.5</v>
      </c>
      <c r="R15" s="5">
        <v>8</v>
      </c>
      <c r="S15" s="7" t="s">
        <v>20</v>
      </c>
      <c r="T15" s="5">
        <v>10</v>
      </c>
    </row>
    <row r="16" spans="1:20" ht="12.75">
      <c r="A16" s="5">
        <v>9</v>
      </c>
      <c r="B16" s="5" t="s">
        <v>296</v>
      </c>
      <c r="C16" s="11">
        <v>36390</v>
      </c>
      <c r="D16" s="7" t="s">
        <v>28</v>
      </c>
      <c r="E16" s="5" t="s">
        <v>66</v>
      </c>
      <c r="F16" s="5" t="s">
        <v>21</v>
      </c>
      <c r="G16" s="5" t="s">
        <v>242</v>
      </c>
      <c r="H16" s="5" t="s">
        <v>291</v>
      </c>
      <c r="I16" s="25" t="s">
        <v>378</v>
      </c>
      <c r="J16" s="5">
        <v>8</v>
      </c>
      <c r="K16" s="19">
        <v>8</v>
      </c>
      <c r="L16" s="26">
        <v>16</v>
      </c>
      <c r="M16" s="5">
        <v>9</v>
      </c>
      <c r="N16" s="19">
        <v>9.5</v>
      </c>
      <c r="O16" s="17">
        <f t="shared" si="0"/>
        <v>8.717797887081348</v>
      </c>
      <c r="P16" s="5">
        <v>8</v>
      </c>
      <c r="Q16" s="26">
        <v>6.5</v>
      </c>
      <c r="R16" s="5">
        <v>9</v>
      </c>
      <c r="S16" s="7" t="s">
        <v>64</v>
      </c>
      <c r="T16" s="5">
        <v>9</v>
      </c>
    </row>
    <row r="17" spans="1:20" ht="12.75">
      <c r="A17" s="5">
        <v>10</v>
      </c>
      <c r="B17" s="5" t="s">
        <v>300</v>
      </c>
      <c r="C17" s="11">
        <v>36179</v>
      </c>
      <c r="D17" s="7" t="s">
        <v>20</v>
      </c>
      <c r="E17" s="5" t="s">
        <v>66</v>
      </c>
      <c r="F17" s="5" t="s">
        <v>21</v>
      </c>
      <c r="G17" s="5" t="s">
        <v>102</v>
      </c>
      <c r="H17" s="5" t="s">
        <v>113</v>
      </c>
      <c r="I17" s="26">
        <v>11.9</v>
      </c>
      <c r="J17" s="5">
        <v>9</v>
      </c>
      <c r="K17" s="19">
        <v>9.5</v>
      </c>
      <c r="L17" s="26">
        <v>13</v>
      </c>
      <c r="M17" s="5">
        <v>11</v>
      </c>
      <c r="N17" s="19">
        <v>11</v>
      </c>
      <c r="O17" s="17">
        <f t="shared" si="0"/>
        <v>10.222524150130436</v>
      </c>
      <c r="P17" s="5">
        <v>10</v>
      </c>
      <c r="Q17" s="26">
        <v>6.2</v>
      </c>
      <c r="R17" s="5">
        <v>10</v>
      </c>
      <c r="S17" s="7" t="s">
        <v>64</v>
      </c>
      <c r="T17" s="5">
        <v>8</v>
      </c>
    </row>
    <row r="18" spans="1:20" ht="12.75">
      <c r="A18" s="5">
        <v>11</v>
      </c>
      <c r="B18" s="5" t="s">
        <v>147</v>
      </c>
      <c r="C18" s="11">
        <v>36598</v>
      </c>
      <c r="D18" s="7" t="s">
        <v>25</v>
      </c>
      <c r="E18" s="5" t="s">
        <v>66</v>
      </c>
      <c r="F18" s="5" t="s">
        <v>21</v>
      </c>
      <c r="G18" s="5" t="s">
        <v>26</v>
      </c>
      <c r="H18" s="5" t="s">
        <v>27</v>
      </c>
      <c r="I18" s="25">
        <v>11</v>
      </c>
      <c r="J18" s="5">
        <v>9</v>
      </c>
      <c r="K18" s="19">
        <v>9.5</v>
      </c>
      <c r="L18" s="26" t="s">
        <v>403</v>
      </c>
      <c r="M18" s="5">
        <v>8</v>
      </c>
      <c r="N18" s="19">
        <v>8</v>
      </c>
      <c r="O18" s="17">
        <f t="shared" si="0"/>
        <v>8.717797887081348</v>
      </c>
      <c r="P18" s="5">
        <v>8</v>
      </c>
      <c r="Q18" s="25">
        <v>5.9</v>
      </c>
      <c r="R18" s="5">
        <v>11</v>
      </c>
      <c r="S18" s="7" t="s">
        <v>62</v>
      </c>
      <c r="T18" s="5">
        <v>7</v>
      </c>
    </row>
    <row r="19" spans="1:20" ht="12.75">
      <c r="A19" s="5">
        <v>12</v>
      </c>
      <c r="B19" s="5" t="s">
        <v>443</v>
      </c>
      <c r="C19" s="11">
        <v>36452</v>
      </c>
      <c r="D19" s="7" t="s">
        <v>20</v>
      </c>
      <c r="E19" s="5" t="s">
        <v>66</v>
      </c>
      <c r="F19" s="5" t="s">
        <v>21</v>
      </c>
      <c r="G19" s="5" t="s">
        <v>24</v>
      </c>
      <c r="H19" s="5" t="s">
        <v>113</v>
      </c>
      <c r="I19" s="26" t="s">
        <v>392</v>
      </c>
      <c r="J19" s="5"/>
      <c r="K19" s="19"/>
      <c r="L19" s="26"/>
      <c r="M19" s="5"/>
      <c r="N19" s="19"/>
      <c r="O19" s="17"/>
      <c r="P19" s="5"/>
      <c r="Q19" s="21"/>
      <c r="R19" s="5">
        <v>12</v>
      </c>
      <c r="S19" s="5"/>
      <c r="T19" s="5"/>
    </row>
    <row r="20" ht="11.25" customHeight="1">
      <c r="D20" s="8"/>
    </row>
    <row r="21" spans="1:12" ht="15.75">
      <c r="A21" s="83" t="s">
        <v>192</v>
      </c>
      <c r="B21" s="83"/>
      <c r="C21" s="83"/>
      <c r="D21" s="83"/>
      <c r="E21" s="83"/>
      <c r="F21" s="83"/>
      <c r="G21" s="83"/>
      <c r="H21" s="83"/>
      <c r="I21" s="83"/>
      <c r="J21" s="83"/>
      <c r="K21" s="2"/>
      <c r="L21" s="3"/>
    </row>
    <row r="22" spans="1:20" ht="12.75" customHeight="1">
      <c r="A22" s="72" t="s">
        <v>2</v>
      </c>
      <c r="B22" s="72" t="s">
        <v>3</v>
      </c>
      <c r="C22" s="72" t="s">
        <v>4</v>
      </c>
      <c r="D22" s="66" t="s">
        <v>5</v>
      </c>
      <c r="E22" s="72" t="s">
        <v>6</v>
      </c>
      <c r="F22" s="72" t="s">
        <v>54</v>
      </c>
      <c r="G22" s="72" t="s">
        <v>53</v>
      </c>
      <c r="H22" s="72" t="s">
        <v>9</v>
      </c>
      <c r="I22" s="67" t="s">
        <v>12</v>
      </c>
      <c r="J22" s="68"/>
      <c r="K22" s="68"/>
      <c r="L22" s="68"/>
      <c r="M22" s="68"/>
      <c r="N22" s="68"/>
      <c r="O22" s="68"/>
      <c r="P22" s="75"/>
      <c r="Q22" s="66" t="s">
        <v>11</v>
      </c>
      <c r="R22" s="66" t="s">
        <v>10</v>
      </c>
      <c r="S22" s="66" t="s">
        <v>13</v>
      </c>
      <c r="T22" s="66" t="s">
        <v>73</v>
      </c>
    </row>
    <row r="23" spans="1:20" ht="42" customHeight="1">
      <c r="A23" s="72"/>
      <c r="B23" s="72"/>
      <c r="C23" s="72"/>
      <c r="D23" s="66"/>
      <c r="E23" s="72"/>
      <c r="F23" s="72"/>
      <c r="G23" s="72"/>
      <c r="H23" s="72"/>
      <c r="I23" s="4" t="s">
        <v>408</v>
      </c>
      <c r="J23" s="4" t="s">
        <v>10</v>
      </c>
      <c r="K23" s="4" t="s">
        <v>70</v>
      </c>
      <c r="L23" s="4" t="s">
        <v>408</v>
      </c>
      <c r="M23" s="4" t="s">
        <v>10</v>
      </c>
      <c r="N23" s="4" t="s">
        <v>70</v>
      </c>
      <c r="O23" s="4" t="s">
        <v>384</v>
      </c>
      <c r="P23" s="4" t="s">
        <v>10</v>
      </c>
      <c r="Q23" s="66"/>
      <c r="R23" s="66"/>
      <c r="S23" s="66"/>
      <c r="T23" s="66"/>
    </row>
    <row r="24" spans="1:20" ht="12.75">
      <c r="A24" s="5">
        <v>1</v>
      </c>
      <c r="B24" s="5" t="s">
        <v>58</v>
      </c>
      <c r="C24" s="11">
        <v>37045</v>
      </c>
      <c r="D24" s="7" t="s">
        <v>20</v>
      </c>
      <c r="E24" s="5" t="s">
        <v>66</v>
      </c>
      <c r="F24" s="5" t="s">
        <v>21</v>
      </c>
      <c r="G24" s="5" t="s">
        <v>26</v>
      </c>
      <c r="H24" s="5" t="s">
        <v>27</v>
      </c>
      <c r="I24" s="26" t="s">
        <v>353</v>
      </c>
      <c r="J24" s="5">
        <v>1</v>
      </c>
      <c r="K24" s="17">
        <v>4</v>
      </c>
      <c r="L24" s="26">
        <v>6.5</v>
      </c>
      <c r="M24" s="5">
        <v>4</v>
      </c>
      <c r="N24" s="19">
        <v>5</v>
      </c>
      <c r="O24" s="17">
        <f aca="true" t="shared" si="1" ref="O24:O33">SQRT(K24*N24)</f>
        <v>4.47213595499958</v>
      </c>
      <c r="P24" s="5">
        <v>3</v>
      </c>
      <c r="Q24" s="25" t="s">
        <v>418</v>
      </c>
      <c r="R24" s="5">
        <v>1</v>
      </c>
      <c r="S24" s="7" t="s">
        <v>20</v>
      </c>
      <c r="T24" s="5">
        <v>30</v>
      </c>
    </row>
    <row r="25" spans="1:20" ht="12.75">
      <c r="A25" s="5">
        <v>2</v>
      </c>
      <c r="B25" s="5" t="s">
        <v>313</v>
      </c>
      <c r="C25" s="11">
        <v>37088</v>
      </c>
      <c r="D25" s="7" t="s">
        <v>23</v>
      </c>
      <c r="E25" s="5" t="s">
        <v>202</v>
      </c>
      <c r="F25" s="5" t="s">
        <v>21</v>
      </c>
      <c r="G25" s="5" t="s">
        <v>22</v>
      </c>
      <c r="H25" s="5" t="s">
        <v>255</v>
      </c>
      <c r="I25" s="26" t="s">
        <v>353</v>
      </c>
      <c r="J25" s="5">
        <v>1</v>
      </c>
      <c r="K25" s="17">
        <v>4</v>
      </c>
      <c r="L25" s="26">
        <v>11</v>
      </c>
      <c r="M25" s="5">
        <v>1</v>
      </c>
      <c r="N25" s="19">
        <v>1</v>
      </c>
      <c r="O25" s="17">
        <f t="shared" si="1"/>
        <v>2</v>
      </c>
      <c r="P25" s="5">
        <v>1</v>
      </c>
      <c r="Q25" s="25" t="s">
        <v>357</v>
      </c>
      <c r="R25" s="5">
        <v>2</v>
      </c>
      <c r="S25" s="7" t="s">
        <v>20</v>
      </c>
      <c r="T25" s="5">
        <v>26</v>
      </c>
    </row>
    <row r="26" spans="1:20" ht="12.75">
      <c r="A26" s="5">
        <v>3</v>
      </c>
      <c r="B26" s="5" t="s">
        <v>312</v>
      </c>
      <c r="C26" s="11">
        <v>37162</v>
      </c>
      <c r="D26" s="7" t="s">
        <v>35</v>
      </c>
      <c r="E26" s="5" t="s">
        <v>66</v>
      </c>
      <c r="F26" s="5" t="s">
        <v>21</v>
      </c>
      <c r="G26" s="5" t="s">
        <v>298</v>
      </c>
      <c r="H26" s="5" t="s">
        <v>314</v>
      </c>
      <c r="I26" s="25" t="s">
        <v>353</v>
      </c>
      <c r="J26" s="5">
        <v>1</v>
      </c>
      <c r="K26" s="17">
        <v>4</v>
      </c>
      <c r="L26" s="26" t="s">
        <v>363</v>
      </c>
      <c r="M26" s="5">
        <v>7</v>
      </c>
      <c r="N26" s="19">
        <v>7.5</v>
      </c>
      <c r="O26" s="17">
        <f t="shared" si="1"/>
        <v>5.477225575051661</v>
      </c>
      <c r="P26" s="5">
        <v>5</v>
      </c>
      <c r="Q26" s="25">
        <v>7</v>
      </c>
      <c r="R26" s="5">
        <v>3</v>
      </c>
      <c r="S26" s="7" t="s">
        <v>20</v>
      </c>
      <c r="T26" s="5">
        <v>22</v>
      </c>
    </row>
    <row r="27" spans="1:20" ht="12.75">
      <c r="A27" s="5">
        <v>4</v>
      </c>
      <c r="B27" s="5" t="s">
        <v>325</v>
      </c>
      <c r="C27" s="11">
        <v>37165</v>
      </c>
      <c r="D27" s="7" t="s">
        <v>20</v>
      </c>
      <c r="E27" s="5" t="s">
        <v>69</v>
      </c>
      <c r="F27" s="5" t="s">
        <v>21</v>
      </c>
      <c r="G27" s="5" t="s">
        <v>38</v>
      </c>
      <c r="H27" s="5" t="s">
        <v>37</v>
      </c>
      <c r="I27" s="26" t="s">
        <v>353</v>
      </c>
      <c r="J27" s="5">
        <v>1</v>
      </c>
      <c r="K27" s="17">
        <v>4</v>
      </c>
      <c r="L27" s="26">
        <v>6.5</v>
      </c>
      <c r="M27" s="5">
        <v>4</v>
      </c>
      <c r="N27" s="19">
        <v>5</v>
      </c>
      <c r="O27" s="17">
        <f t="shared" si="1"/>
        <v>4.47213595499958</v>
      </c>
      <c r="P27" s="5">
        <v>3</v>
      </c>
      <c r="Q27" s="25">
        <v>6.9</v>
      </c>
      <c r="R27" s="5">
        <v>4</v>
      </c>
      <c r="S27" s="7" t="s">
        <v>20</v>
      </c>
      <c r="T27" s="5">
        <v>18</v>
      </c>
    </row>
    <row r="28" spans="1:20" ht="12.75">
      <c r="A28" s="5">
        <v>5</v>
      </c>
      <c r="B28" s="5" t="s">
        <v>310</v>
      </c>
      <c r="C28" s="11">
        <v>37673</v>
      </c>
      <c r="D28" s="7" t="s">
        <v>35</v>
      </c>
      <c r="E28" s="5" t="s">
        <v>214</v>
      </c>
      <c r="F28" s="5" t="s">
        <v>21</v>
      </c>
      <c r="G28" s="5"/>
      <c r="H28" s="5" t="s">
        <v>215</v>
      </c>
      <c r="I28" s="25" t="s">
        <v>353</v>
      </c>
      <c r="J28" s="5">
        <v>1</v>
      </c>
      <c r="K28" s="17">
        <v>4</v>
      </c>
      <c r="L28" s="26" t="s">
        <v>409</v>
      </c>
      <c r="M28" s="5">
        <v>2</v>
      </c>
      <c r="N28" s="19">
        <v>2.5</v>
      </c>
      <c r="O28" s="17">
        <f t="shared" si="1"/>
        <v>3.1622776601683795</v>
      </c>
      <c r="P28" s="5">
        <v>2</v>
      </c>
      <c r="Q28" s="25" t="s">
        <v>432</v>
      </c>
      <c r="R28" s="5">
        <v>5</v>
      </c>
      <c r="S28" s="7" t="s">
        <v>20</v>
      </c>
      <c r="T28" s="5">
        <v>16</v>
      </c>
    </row>
    <row r="29" spans="1:20" ht="12.75">
      <c r="A29" s="5">
        <v>6</v>
      </c>
      <c r="B29" s="5" t="s">
        <v>93</v>
      </c>
      <c r="C29" s="11">
        <v>37396</v>
      </c>
      <c r="D29" s="7" t="s">
        <v>25</v>
      </c>
      <c r="E29" s="5" t="s">
        <v>66</v>
      </c>
      <c r="F29" s="5" t="s">
        <v>21</v>
      </c>
      <c r="G29" s="5" t="s">
        <v>26</v>
      </c>
      <c r="H29" s="5" t="s">
        <v>27</v>
      </c>
      <c r="I29" s="26" t="s">
        <v>363</v>
      </c>
      <c r="J29" s="5">
        <v>12</v>
      </c>
      <c r="K29" s="17">
        <v>12</v>
      </c>
      <c r="L29" s="26" t="s">
        <v>409</v>
      </c>
      <c r="M29" s="5">
        <v>2</v>
      </c>
      <c r="N29" s="19">
        <v>2.5</v>
      </c>
      <c r="O29" s="17">
        <f t="shared" si="1"/>
        <v>5.477225575051661</v>
      </c>
      <c r="P29" s="5">
        <v>5</v>
      </c>
      <c r="Q29" s="25" t="s">
        <v>409</v>
      </c>
      <c r="R29" s="5">
        <v>6</v>
      </c>
      <c r="S29" s="7" t="s">
        <v>20</v>
      </c>
      <c r="T29" s="5">
        <v>14</v>
      </c>
    </row>
    <row r="30" spans="1:20" ht="12.75">
      <c r="A30" s="5">
        <v>7</v>
      </c>
      <c r="B30" s="5" t="s">
        <v>326</v>
      </c>
      <c r="C30" s="11">
        <v>37407</v>
      </c>
      <c r="D30" s="7" t="s">
        <v>25</v>
      </c>
      <c r="E30" s="5" t="s">
        <v>66</v>
      </c>
      <c r="F30" s="5" t="s">
        <v>21</v>
      </c>
      <c r="G30" s="5" t="s">
        <v>26</v>
      </c>
      <c r="H30" s="5" t="s">
        <v>27</v>
      </c>
      <c r="I30" s="26">
        <v>12</v>
      </c>
      <c r="J30" s="5">
        <v>8</v>
      </c>
      <c r="K30" s="17">
        <v>8</v>
      </c>
      <c r="L30" s="26">
        <v>6.5</v>
      </c>
      <c r="M30" s="5">
        <v>4</v>
      </c>
      <c r="N30" s="19">
        <v>5</v>
      </c>
      <c r="O30" s="17">
        <f t="shared" si="1"/>
        <v>6.324555320336759</v>
      </c>
      <c r="P30" s="5">
        <v>7</v>
      </c>
      <c r="Q30" s="26" t="s">
        <v>409</v>
      </c>
      <c r="R30" s="5">
        <v>7</v>
      </c>
      <c r="S30" s="7" t="s">
        <v>20</v>
      </c>
      <c r="T30" s="5">
        <v>12</v>
      </c>
    </row>
    <row r="31" spans="1:20" ht="12.75">
      <c r="A31" s="5">
        <v>8</v>
      </c>
      <c r="B31" s="5" t="s">
        <v>307</v>
      </c>
      <c r="C31" s="11">
        <v>37946</v>
      </c>
      <c r="D31" s="7" t="s">
        <v>28</v>
      </c>
      <c r="E31" s="5" t="s">
        <v>308</v>
      </c>
      <c r="F31" s="5" t="s">
        <v>21</v>
      </c>
      <c r="G31" s="5"/>
      <c r="H31" s="5" t="s">
        <v>309</v>
      </c>
      <c r="I31" s="26" t="s">
        <v>353</v>
      </c>
      <c r="J31" s="5">
        <v>1</v>
      </c>
      <c r="K31" s="17">
        <v>4</v>
      </c>
      <c r="L31" s="26">
        <v>5</v>
      </c>
      <c r="M31" s="5">
        <v>16</v>
      </c>
      <c r="N31" s="19">
        <v>16.5</v>
      </c>
      <c r="O31" s="17">
        <f t="shared" si="1"/>
        <v>8.12403840463596</v>
      </c>
      <c r="P31" s="5">
        <v>9</v>
      </c>
      <c r="Q31" s="26" t="s">
        <v>409</v>
      </c>
      <c r="R31" s="5">
        <v>8</v>
      </c>
      <c r="S31" s="7" t="s">
        <v>20</v>
      </c>
      <c r="T31" s="5">
        <v>10</v>
      </c>
    </row>
    <row r="32" spans="1:20" ht="12.75">
      <c r="A32" s="5">
        <v>9</v>
      </c>
      <c r="B32" s="5" t="s">
        <v>315</v>
      </c>
      <c r="C32" s="11">
        <v>37199</v>
      </c>
      <c r="D32" s="7" t="s">
        <v>25</v>
      </c>
      <c r="E32" s="5" t="s">
        <v>65</v>
      </c>
      <c r="F32" s="5" t="s">
        <v>21</v>
      </c>
      <c r="G32" s="5" t="s">
        <v>45</v>
      </c>
      <c r="H32" s="5" t="s">
        <v>145</v>
      </c>
      <c r="I32" s="26">
        <v>10</v>
      </c>
      <c r="J32" s="5">
        <v>9</v>
      </c>
      <c r="K32" s="17">
        <v>9.5</v>
      </c>
      <c r="L32" s="26" t="s">
        <v>363</v>
      </c>
      <c r="M32" s="5">
        <v>7</v>
      </c>
      <c r="N32" s="19">
        <v>7.5</v>
      </c>
      <c r="O32" s="17">
        <f t="shared" si="1"/>
        <v>8.440971508067067</v>
      </c>
      <c r="P32" s="5">
        <v>10</v>
      </c>
      <c r="Q32" s="25">
        <v>6.5</v>
      </c>
      <c r="R32" s="5">
        <v>9</v>
      </c>
      <c r="S32" s="7" t="s">
        <v>64</v>
      </c>
      <c r="T32" s="5">
        <v>9</v>
      </c>
    </row>
    <row r="33" spans="1:20" ht="12.75">
      <c r="A33" s="5">
        <v>10</v>
      </c>
      <c r="B33" s="5" t="s">
        <v>306</v>
      </c>
      <c r="C33" s="11">
        <v>38001</v>
      </c>
      <c r="D33" s="7" t="s">
        <v>25</v>
      </c>
      <c r="E33" s="5" t="s">
        <v>66</v>
      </c>
      <c r="F33" s="5" t="s">
        <v>21</v>
      </c>
      <c r="G33" s="5" t="s">
        <v>26</v>
      </c>
      <c r="H33" s="5" t="s">
        <v>27</v>
      </c>
      <c r="I33" s="26" t="s">
        <v>353</v>
      </c>
      <c r="J33" s="5">
        <v>1</v>
      </c>
      <c r="K33" s="17">
        <v>4</v>
      </c>
      <c r="L33" s="26" t="s">
        <v>388</v>
      </c>
      <c r="M33" s="5">
        <v>12</v>
      </c>
      <c r="N33" s="19">
        <v>13.5</v>
      </c>
      <c r="O33" s="17">
        <f t="shared" si="1"/>
        <v>7.3484692283495345</v>
      </c>
      <c r="P33" s="5">
        <v>8</v>
      </c>
      <c r="Q33" s="25">
        <v>6</v>
      </c>
      <c r="R33" s="5">
        <v>10</v>
      </c>
      <c r="S33" s="7" t="s">
        <v>64</v>
      </c>
      <c r="T33" s="5">
        <v>8</v>
      </c>
    </row>
    <row r="34" spans="1:20" ht="12.75">
      <c r="A34" s="5">
        <v>11</v>
      </c>
      <c r="B34" s="5" t="s">
        <v>94</v>
      </c>
      <c r="C34" s="11">
        <v>37220</v>
      </c>
      <c r="D34" s="7" t="s">
        <v>25</v>
      </c>
      <c r="E34" s="5" t="s">
        <v>66</v>
      </c>
      <c r="F34" s="5" t="s">
        <v>21</v>
      </c>
      <c r="G34" s="5" t="s">
        <v>26</v>
      </c>
      <c r="H34" s="5" t="s">
        <v>27</v>
      </c>
      <c r="I34" s="26">
        <v>10</v>
      </c>
      <c r="J34" s="5">
        <v>9</v>
      </c>
      <c r="K34" s="17">
        <v>9.5</v>
      </c>
      <c r="L34" s="26" t="s">
        <v>410</v>
      </c>
      <c r="M34" s="5">
        <v>9</v>
      </c>
      <c r="N34" s="19">
        <v>10</v>
      </c>
      <c r="O34" s="17">
        <f aca="true" t="shared" si="2" ref="O34:O44">SQRT(K34*N34)</f>
        <v>9.746794344808963</v>
      </c>
      <c r="P34" s="5">
        <v>11</v>
      </c>
      <c r="Q34" s="26"/>
      <c r="R34" s="5">
        <v>11</v>
      </c>
      <c r="S34" s="7" t="s">
        <v>62</v>
      </c>
      <c r="T34" s="5">
        <v>7</v>
      </c>
    </row>
    <row r="35" spans="1:20" ht="12.75">
      <c r="A35" s="5">
        <v>12</v>
      </c>
      <c r="B35" s="5" t="s">
        <v>327</v>
      </c>
      <c r="C35" s="11">
        <v>37395</v>
      </c>
      <c r="D35" s="7" t="s">
        <v>25</v>
      </c>
      <c r="E35" s="5" t="s">
        <v>66</v>
      </c>
      <c r="F35" s="5" t="s">
        <v>21</v>
      </c>
      <c r="G35" s="5" t="s">
        <v>298</v>
      </c>
      <c r="H35" s="5" t="s">
        <v>314</v>
      </c>
      <c r="I35" s="26" t="s">
        <v>361</v>
      </c>
      <c r="J35" s="5">
        <v>11</v>
      </c>
      <c r="K35" s="17">
        <v>11</v>
      </c>
      <c r="L35" s="26" t="s">
        <v>410</v>
      </c>
      <c r="M35" s="5">
        <v>9</v>
      </c>
      <c r="N35" s="19">
        <v>10</v>
      </c>
      <c r="O35" s="17">
        <f t="shared" si="2"/>
        <v>10.488088481701515</v>
      </c>
      <c r="P35" s="5">
        <v>12</v>
      </c>
      <c r="Q35" s="5"/>
      <c r="R35" s="5">
        <v>12</v>
      </c>
      <c r="S35" s="7" t="s">
        <v>62</v>
      </c>
      <c r="T35" s="5">
        <v>6</v>
      </c>
    </row>
    <row r="36" spans="1:20" ht="12.75">
      <c r="A36" s="5">
        <v>13</v>
      </c>
      <c r="B36" s="5" t="s">
        <v>304</v>
      </c>
      <c r="C36" s="11">
        <v>36962</v>
      </c>
      <c r="D36" s="7" t="s">
        <v>28</v>
      </c>
      <c r="E36" s="5" t="s">
        <v>97</v>
      </c>
      <c r="F36" s="5" t="s">
        <v>21</v>
      </c>
      <c r="G36" s="5" t="s">
        <v>242</v>
      </c>
      <c r="H36" s="5" t="s">
        <v>305</v>
      </c>
      <c r="I36" s="26">
        <v>6</v>
      </c>
      <c r="J36" s="5">
        <v>16</v>
      </c>
      <c r="K36" s="17">
        <v>18</v>
      </c>
      <c r="L36" s="26" t="s">
        <v>410</v>
      </c>
      <c r="M36" s="5">
        <v>9</v>
      </c>
      <c r="N36" s="19">
        <v>10</v>
      </c>
      <c r="O36" s="17">
        <f t="shared" si="2"/>
        <v>13.416407864998739</v>
      </c>
      <c r="P36" s="5">
        <v>13</v>
      </c>
      <c r="Q36" s="5"/>
      <c r="R36" s="5">
        <v>13</v>
      </c>
      <c r="S36" s="7"/>
      <c r="T36" s="5">
        <v>5</v>
      </c>
    </row>
    <row r="37" spans="1:20" ht="12.75">
      <c r="A37" s="5">
        <v>14</v>
      </c>
      <c r="B37" s="5" t="s">
        <v>311</v>
      </c>
      <c r="C37" s="11">
        <v>37180</v>
      </c>
      <c r="D37" s="7" t="s">
        <v>28</v>
      </c>
      <c r="E37" s="5" t="s">
        <v>66</v>
      </c>
      <c r="F37" s="5" t="s">
        <v>21</v>
      </c>
      <c r="G37" s="5" t="s">
        <v>102</v>
      </c>
      <c r="H37" s="5" t="s">
        <v>138</v>
      </c>
      <c r="I37" s="26" t="s">
        <v>364</v>
      </c>
      <c r="J37" s="5">
        <v>13</v>
      </c>
      <c r="K37" s="17">
        <v>14</v>
      </c>
      <c r="L37" s="26" t="s">
        <v>388</v>
      </c>
      <c r="M37" s="5">
        <v>12</v>
      </c>
      <c r="N37" s="19">
        <v>13</v>
      </c>
      <c r="O37" s="17">
        <f t="shared" si="2"/>
        <v>13.490737563232042</v>
      </c>
      <c r="P37" s="5">
        <v>14</v>
      </c>
      <c r="Q37" s="5"/>
      <c r="R37" s="5">
        <v>14</v>
      </c>
      <c r="S37" s="5"/>
      <c r="T37" s="5">
        <v>4</v>
      </c>
    </row>
    <row r="38" spans="1:20" ht="12.75">
      <c r="A38" s="5">
        <v>15</v>
      </c>
      <c r="B38" s="5" t="s">
        <v>328</v>
      </c>
      <c r="C38" s="11">
        <v>37554</v>
      </c>
      <c r="D38" s="7" t="s">
        <v>20</v>
      </c>
      <c r="E38" s="5" t="s">
        <v>67</v>
      </c>
      <c r="F38" s="5" t="s">
        <v>21</v>
      </c>
      <c r="G38" s="5" t="s">
        <v>106</v>
      </c>
      <c r="H38" s="5" t="s">
        <v>33</v>
      </c>
      <c r="I38" s="26" t="s">
        <v>364</v>
      </c>
      <c r="J38" s="5">
        <v>13</v>
      </c>
      <c r="K38" s="17">
        <v>14</v>
      </c>
      <c r="L38" s="26">
        <v>5</v>
      </c>
      <c r="M38" s="5">
        <v>16</v>
      </c>
      <c r="N38" s="19">
        <v>16.5</v>
      </c>
      <c r="O38" s="17">
        <f t="shared" si="2"/>
        <v>15.198684153570664</v>
      </c>
      <c r="P38" s="5">
        <v>15</v>
      </c>
      <c r="Q38" s="5"/>
      <c r="R38" s="5">
        <v>15</v>
      </c>
      <c r="S38" s="5"/>
      <c r="T38" s="5">
        <v>3</v>
      </c>
    </row>
    <row r="39" spans="1:20" ht="12.75">
      <c r="A39" s="5">
        <v>16</v>
      </c>
      <c r="B39" s="5" t="s">
        <v>303</v>
      </c>
      <c r="C39" s="11">
        <v>37337</v>
      </c>
      <c r="D39" s="7" t="s">
        <v>25</v>
      </c>
      <c r="E39" s="5" t="s">
        <v>66</v>
      </c>
      <c r="F39" s="5" t="s">
        <v>21</v>
      </c>
      <c r="G39" s="5" t="s">
        <v>26</v>
      </c>
      <c r="H39" s="5" t="s">
        <v>27</v>
      </c>
      <c r="I39" s="26">
        <v>6</v>
      </c>
      <c r="J39" s="5">
        <v>16</v>
      </c>
      <c r="K39" s="17">
        <v>18</v>
      </c>
      <c r="L39" s="26" t="s">
        <v>388</v>
      </c>
      <c r="M39" s="5">
        <v>12</v>
      </c>
      <c r="N39" s="19">
        <v>13</v>
      </c>
      <c r="O39" s="17">
        <f t="shared" si="2"/>
        <v>15.297058540778355</v>
      </c>
      <c r="P39" s="5">
        <v>16</v>
      </c>
      <c r="Q39" s="5"/>
      <c r="R39" s="5">
        <v>16</v>
      </c>
      <c r="S39" s="5"/>
      <c r="T39" s="5"/>
    </row>
    <row r="40" spans="1:20" ht="12.75">
      <c r="A40" s="5">
        <v>17</v>
      </c>
      <c r="B40" s="5" t="s">
        <v>174</v>
      </c>
      <c r="C40" s="11">
        <v>36921</v>
      </c>
      <c r="D40" s="7" t="s">
        <v>28</v>
      </c>
      <c r="E40" s="5" t="s">
        <v>175</v>
      </c>
      <c r="F40" s="5" t="s">
        <v>21</v>
      </c>
      <c r="G40" s="5" t="s">
        <v>176</v>
      </c>
      <c r="H40" s="5" t="s">
        <v>136</v>
      </c>
      <c r="I40" s="26" t="s">
        <v>364</v>
      </c>
      <c r="J40" s="5">
        <v>13</v>
      </c>
      <c r="K40" s="17">
        <v>14</v>
      </c>
      <c r="L40" s="26">
        <v>4.6</v>
      </c>
      <c r="M40" s="5">
        <v>18</v>
      </c>
      <c r="N40" s="19">
        <v>18.5</v>
      </c>
      <c r="O40" s="17">
        <f t="shared" si="2"/>
        <v>16.09347693943108</v>
      </c>
      <c r="P40" s="5">
        <v>17</v>
      </c>
      <c r="Q40" s="5"/>
      <c r="R40" s="5">
        <v>17</v>
      </c>
      <c r="S40" s="5"/>
      <c r="T40" s="5"/>
    </row>
    <row r="41" spans="1:20" ht="12.75">
      <c r="A41" s="5">
        <v>18</v>
      </c>
      <c r="B41" s="5" t="s">
        <v>301</v>
      </c>
      <c r="C41" s="11">
        <v>37487</v>
      </c>
      <c r="D41" s="7" t="s">
        <v>25</v>
      </c>
      <c r="E41" s="5" t="s">
        <v>66</v>
      </c>
      <c r="F41" s="5" t="s">
        <v>21</v>
      </c>
      <c r="G41" s="5" t="s">
        <v>26</v>
      </c>
      <c r="H41" s="5" t="s">
        <v>27</v>
      </c>
      <c r="I41" s="26">
        <v>5.9</v>
      </c>
      <c r="J41" s="5">
        <v>21</v>
      </c>
      <c r="K41" s="17">
        <v>21</v>
      </c>
      <c r="L41" s="26" t="s">
        <v>388</v>
      </c>
      <c r="M41" s="5">
        <v>12</v>
      </c>
      <c r="N41" s="19">
        <v>13</v>
      </c>
      <c r="O41" s="17">
        <f t="shared" si="2"/>
        <v>16.522711641858304</v>
      </c>
      <c r="P41" s="5">
        <v>18</v>
      </c>
      <c r="Q41" s="5"/>
      <c r="R41" s="5">
        <v>18</v>
      </c>
      <c r="S41" s="5"/>
      <c r="T41" s="5"/>
    </row>
    <row r="42" spans="1:20" ht="12.75">
      <c r="A42" s="5">
        <v>19</v>
      </c>
      <c r="B42" s="5" t="s">
        <v>329</v>
      </c>
      <c r="C42" s="11">
        <v>37200</v>
      </c>
      <c r="D42" s="7" t="s">
        <v>31</v>
      </c>
      <c r="E42" s="5" t="s">
        <v>66</v>
      </c>
      <c r="F42" s="5" t="s">
        <v>21</v>
      </c>
      <c r="G42" s="5" t="s">
        <v>102</v>
      </c>
      <c r="H42" s="5" t="s">
        <v>113</v>
      </c>
      <c r="I42" s="26">
        <v>6</v>
      </c>
      <c r="J42" s="5">
        <v>16</v>
      </c>
      <c r="K42" s="17">
        <v>18</v>
      </c>
      <c r="L42" s="26">
        <v>4.6</v>
      </c>
      <c r="M42" s="5">
        <v>18</v>
      </c>
      <c r="N42" s="19">
        <v>18.5</v>
      </c>
      <c r="O42" s="17">
        <f t="shared" si="2"/>
        <v>18.24828759089466</v>
      </c>
      <c r="P42" s="5">
        <v>19</v>
      </c>
      <c r="Q42" s="5"/>
      <c r="R42" s="5">
        <v>19</v>
      </c>
      <c r="S42" s="5"/>
      <c r="T42" s="5"/>
    </row>
    <row r="43" spans="1:20" ht="12.75">
      <c r="A43" s="5">
        <v>20</v>
      </c>
      <c r="B43" s="5" t="s">
        <v>316</v>
      </c>
      <c r="C43" s="11">
        <v>37063</v>
      </c>
      <c r="D43" s="7" t="s">
        <v>25</v>
      </c>
      <c r="E43" s="5" t="s">
        <v>66</v>
      </c>
      <c r="F43" s="5" t="s">
        <v>21</v>
      </c>
      <c r="G43" s="5" t="s">
        <v>26</v>
      </c>
      <c r="H43" s="5" t="s">
        <v>27</v>
      </c>
      <c r="I43" s="26">
        <v>6</v>
      </c>
      <c r="J43" s="5">
        <v>16</v>
      </c>
      <c r="K43" s="17">
        <v>18</v>
      </c>
      <c r="L43" s="26">
        <v>4.3</v>
      </c>
      <c r="M43" s="5">
        <v>20</v>
      </c>
      <c r="N43" s="19">
        <v>20.5</v>
      </c>
      <c r="O43" s="17">
        <f t="shared" si="2"/>
        <v>19.209372712298546</v>
      </c>
      <c r="P43" s="5">
        <v>20</v>
      </c>
      <c r="Q43" s="5"/>
      <c r="R43" s="5">
        <v>20</v>
      </c>
      <c r="S43" s="5"/>
      <c r="T43" s="5"/>
    </row>
    <row r="44" spans="1:20" ht="12.75">
      <c r="A44" s="5">
        <v>21</v>
      </c>
      <c r="B44" s="5" t="s">
        <v>302</v>
      </c>
      <c r="C44" s="11">
        <v>37748</v>
      </c>
      <c r="D44" s="7" t="s">
        <v>31</v>
      </c>
      <c r="E44" s="5" t="s">
        <v>66</v>
      </c>
      <c r="F44" s="5" t="s">
        <v>21</v>
      </c>
      <c r="G44" s="5" t="s">
        <v>102</v>
      </c>
      <c r="H44" s="5" t="s">
        <v>291</v>
      </c>
      <c r="I44" s="26">
        <v>6</v>
      </c>
      <c r="J44" s="5">
        <v>16</v>
      </c>
      <c r="K44" s="17">
        <v>18</v>
      </c>
      <c r="L44" s="26">
        <v>4.3</v>
      </c>
      <c r="M44" s="5">
        <v>20</v>
      </c>
      <c r="N44" s="19">
        <v>20.5</v>
      </c>
      <c r="O44" s="17">
        <f t="shared" si="2"/>
        <v>19.209372712298546</v>
      </c>
      <c r="P44" s="5">
        <v>20</v>
      </c>
      <c r="Q44" s="5"/>
      <c r="R44" s="5">
        <v>20</v>
      </c>
      <c r="S44" s="5"/>
      <c r="T44" s="5"/>
    </row>
    <row r="45" ht="12.75">
      <c r="D45" s="8"/>
    </row>
    <row r="46" ht="12.75">
      <c r="D46" s="8"/>
    </row>
    <row r="47" spans="2:12" ht="10.5" customHeight="1">
      <c r="B47" t="s">
        <v>337</v>
      </c>
      <c r="D47" s="8"/>
      <c r="F47" t="s">
        <v>340</v>
      </c>
      <c r="J47" s="8"/>
      <c r="K47" s="8"/>
      <c r="L47" s="8"/>
    </row>
    <row r="48" ht="10.5" customHeight="1">
      <c r="D48" s="8"/>
    </row>
    <row r="49" ht="10.5" customHeight="1">
      <c r="D49" s="8"/>
    </row>
    <row r="50" ht="10.5" customHeight="1">
      <c r="D50" s="8"/>
    </row>
    <row r="51" spans="2:12" ht="10.5" customHeight="1">
      <c r="B51" t="s">
        <v>339</v>
      </c>
      <c r="D51" s="8"/>
      <c r="F51" t="s">
        <v>338</v>
      </c>
      <c r="H51" t="s">
        <v>18</v>
      </c>
      <c r="J51" s="8" t="s">
        <v>19</v>
      </c>
      <c r="K51" s="8"/>
      <c r="L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</sheetData>
  <sheetProtection/>
  <mergeCells count="37">
    <mergeCell ref="A1:R1"/>
    <mergeCell ref="A2:R2"/>
    <mergeCell ref="A3:B3"/>
    <mergeCell ref="E3:G3"/>
    <mergeCell ref="H3:R3"/>
    <mergeCell ref="A4:P4"/>
    <mergeCell ref="A5:A7"/>
    <mergeCell ref="E22:E23"/>
    <mergeCell ref="F22:F23"/>
    <mergeCell ref="G22:G23"/>
    <mergeCell ref="H22:H23"/>
    <mergeCell ref="G5:G7"/>
    <mergeCell ref="E5:E7"/>
    <mergeCell ref="F5:F7"/>
    <mergeCell ref="B5:B7"/>
    <mergeCell ref="A21:J21"/>
    <mergeCell ref="A22:A23"/>
    <mergeCell ref="D5:D7"/>
    <mergeCell ref="H5:H7"/>
    <mergeCell ref="C5:C7"/>
    <mergeCell ref="L6:N6"/>
    <mergeCell ref="I5:P5"/>
    <mergeCell ref="O6:O7"/>
    <mergeCell ref="P6:P7"/>
    <mergeCell ref="I6:K6"/>
    <mergeCell ref="T5:T7"/>
    <mergeCell ref="S5:S7"/>
    <mergeCell ref="Q5:Q7"/>
    <mergeCell ref="R5:R7"/>
    <mergeCell ref="T22:T23"/>
    <mergeCell ref="B22:B23"/>
    <mergeCell ref="C22:C23"/>
    <mergeCell ref="D22:D23"/>
    <mergeCell ref="Q22:Q23"/>
    <mergeCell ref="R22:R23"/>
    <mergeCell ref="S22:S23"/>
    <mergeCell ref="I22:P22"/>
  </mergeCells>
  <printOptions/>
  <pageMargins left="0.43" right="0.47" top="0.36" bottom="0.41" header="0.38" footer="0.38"/>
  <pageSetup fitToHeight="17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.625" style="0" customWidth="1"/>
    <col min="2" max="2" width="32.375" style="0" customWidth="1"/>
    <col min="3" max="3" width="10.00390625" style="0" customWidth="1"/>
    <col min="4" max="4" width="7.125" style="0" customWidth="1"/>
    <col min="5" max="5" width="19.875" style="0" customWidth="1"/>
    <col min="6" max="6" width="7.625" style="0" customWidth="1"/>
    <col min="7" max="7" width="19.75390625" style="0" customWidth="1"/>
    <col min="8" max="8" width="31.25390625" style="0" customWidth="1"/>
    <col min="9" max="9" width="5.75390625" style="0" customWidth="1"/>
    <col min="10" max="11" width="6.00390625" style="0" customWidth="1"/>
    <col min="12" max="12" width="6.375" style="0" customWidth="1"/>
    <col min="13" max="14" width="3.75390625" style="0" customWidth="1"/>
    <col min="15" max="15" width="5.00390625" style="0" customWidth="1"/>
    <col min="16" max="16" width="4.875" style="0" customWidth="1"/>
  </cols>
  <sheetData>
    <row r="1" spans="1:16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8.75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2.75">
      <c r="A3" s="79" t="s">
        <v>197</v>
      </c>
      <c r="B3" s="79"/>
      <c r="C3" s="1"/>
      <c r="D3" s="1"/>
      <c r="E3" s="80" t="s">
        <v>125</v>
      </c>
      <c r="F3" s="80"/>
      <c r="G3" s="80"/>
      <c r="H3" s="81" t="s">
        <v>198</v>
      </c>
      <c r="I3" s="81"/>
      <c r="J3" s="81"/>
      <c r="K3" s="81"/>
      <c r="L3" s="81"/>
      <c r="M3" s="81"/>
      <c r="N3" s="24"/>
      <c r="O3" s="24"/>
      <c r="P3" s="24"/>
    </row>
    <row r="4" ht="4.5" customHeight="1">
      <c r="D4" s="8"/>
    </row>
    <row r="5" spans="1:12" ht="12.75">
      <c r="A5" s="89" t="s">
        <v>140</v>
      </c>
      <c r="B5" s="89"/>
      <c r="C5" s="89"/>
      <c r="D5" s="89"/>
      <c r="E5" s="89"/>
      <c r="F5" s="89"/>
      <c r="G5" s="89"/>
      <c r="H5" s="89"/>
      <c r="I5" s="89"/>
      <c r="J5" s="90"/>
      <c r="K5" s="90"/>
      <c r="L5" s="3"/>
    </row>
    <row r="6" spans="1:13" ht="12.75" customHeight="1">
      <c r="A6" s="72" t="s">
        <v>2</v>
      </c>
      <c r="B6" s="72" t="s">
        <v>3</v>
      </c>
      <c r="C6" s="73" t="s">
        <v>14</v>
      </c>
      <c r="D6" s="72" t="s">
        <v>5</v>
      </c>
      <c r="E6" s="72" t="s">
        <v>39</v>
      </c>
      <c r="F6" s="72" t="s">
        <v>54</v>
      </c>
      <c r="G6" s="72" t="s">
        <v>53</v>
      </c>
      <c r="H6" s="72" t="s">
        <v>9</v>
      </c>
      <c r="I6" s="67" t="s">
        <v>12</v>
      </c>
      <c r="J6" s="68"/>
      <c r="K6" s="68"/>
      <c r="L6" s="73" t="s">
        <v>10</v>
      </c>
      <c r="M6" s="73" t="s">
        <v>73</v>
      </c>
    </row>
    <row r="7" spans="1:13" ht="51" customHeight="1">
      <c r="A7" s="72"/>
      <c r="B7" s="72"/>
      <c r="C7" s="74"/>
      <c r="D7" s="72"/>
      <c r="E7" s="72"/>
      <c r="F7" s="72"/>
      <c r="G7" s="72"/>
      <c r="H7" s="72"/>
      <c r="I7" s="4" t="s">
        <v>95</v>
      </c>
      <c r="J7" s="4" t="s">
        <v>17</v>
      </c>
      <c r="K7" s="4" t="s">
        <v>11</v>
      </c>
      <c r="L7" s="74"/>
      <c r="M7" s="74"/>
    </row>
    <row r="8" spans="1:13" ht="12.75">
      <c r="A8" s="5">
        <v>1</v>
      </c>
      <c r="B8" s="5" t="s">
        <v>277</v>
      </c>
      <c r="C8" s="6">
        <v>34042</v>
      </c>
      <c r="D8" s="7" t="s">
        <v>36</v>
      </c>
      <c r="E8" s="5" t="s">
        <v>66</v>
      </c>
      <c r="F8" s="5" t="s">
        <v>21</v>
      </c>
      <c r="G8" s="5" t="s">
        <v>133</v>
      </c>
      <c r="H8" s="5" t="s">
        <v>99</v>
      </c>
      <c r="I8" s="21">
        <v>26.19</v>
      </c>
      <c r="J8" s="21">
        <v>24.47</v>
      </c>
      <c r="K8" s="21">
        <v>23.91</v>
      </c>
      <c r="L8" s="5">
        <v>1</v>
      </c>
      <c r="M8" s="5">
        <v>30</v>
      </c>
    </row>
    <row r="9" spans="1:13" ht="12.75">
      <c r="A9" s="5">
        <v>2</v>
      </c>
      <c r="B9" s="5" t="s">
        <v>51</v>
      </c>
      <c r="C9" s="6">
        <v>34592</v>
      </c>
      <c r="D9" s="7" t="s">
        <v>36</v>
      </c>
      <c r="E9" s="5" t="s">
        <v>66</v>
      </c>
      <c r="F9" s="5" t="s">
        <v>21</v>
      </c>
      <c r="G9" s="5" t="s">
        <v>26</v>
      </c>
      <c r="H9" s="5" t="s">
        <v>44</v>
      </c>
      <c r="I9" s="21">
        <v>27.29</v>
      </c>
      <c r="J9" s="35">
        <v>25.95</v>
      </c>
      <c r="K9" s="35" t="s">
        <v>323</v>
      </c>
      <c r="L9" s="5">
        <v>2</v>
      </c>
      <c r="M9" s="5">
        <v>26</v>
      </c>
    </row>
    <row r="10" spans="1:13" ht="12.75">
      <c r="A10" s="5">
        <v>3</v>
      </c>
      <c r="B10" s="5" t="s">
        <v>278</v>
      </c>
      <c r="C10" s="6">
        <v>34611</v>
      </c>
      <c r="D10" s="7" t="s">
        <v>36</v>
      </c>
      <c r="E10" s="5" t="s">
        <v>202</v>
      </c>
      <c r="F10" s="5" t="s">
        <v>21</v>
      </c>
      <c r="G10" s="5" t="s">
        <v>22</v>
      </c>
      <c r="H10" s="5" t="s">
        <v>255</v>
      </c>
      <c r="I10" s="21">
        <v>36.11</v>
      </c>
      <c r="J10" s="35">
        <v>30.17</v>
      </c>
      <c r="K10" s="21">
        <v>31.46</v>
      </c>
      <c r="L10" s="5">
        <v>3</v>
      </c>
      <c r="M10" s="5">
        <v>22</v>
      </c>
    </row>
    <row r="11" spans="1:13" ht="12.75">
      <c r="A11" s="5">
        <v>4</v>
      </c>
      <c r="B11" s="5" t="s">
        <v>52</v>
      </c>
      <c r="C11" s="6">
        <v>34261</v>
      </c>
      <c r="D11" s="7" t="s">
        <v>35</v>
      </c>
      <c r="E11" s="5" t="s">
        <v>69</v>
      </c>
      <c r="F11" s="5" t="s">
        <v>21</v>
      </c>
      <c r="G11" s="5" t="s">
        <v>38</v>
      </c>
      <c r="H11" s="5" t="s">
        <v>37</v>
      </c>
      <c r="I11" s="21" t="s">
        <v>323</v>
      </c>
      <c r="J11" s="35">
        <v>42.33</v>
      </c>
      <c r="K11" s="21" t="s">
        <v>323</v>
      </c>
      <c r="L11" s="5">
        <v>4</v>
      </c>
      <c r="M11" s="5">
        <v>18</v>
      </c>
    </row>
    <row r="12" ht="3.75" customHeight="1">
      <c r="D12" s="8"/>
    </row>
    <row r="13" spans="1:15" ht="12.75">
      <c r="A13" s="89" t="s">
        <v>159</v>
      </c>
      <c r="B13" s="89"/>
      <c r="C13" s="89"/>
      <c r="D13" s="89"/>
      <c r="E13" s="89"/>
      <c r="F13" s="89"/>
      <c r="G13" s="89"/>
      <c r="H13" s="89"/>
      <c r="I13" s="89"/>
      <c r="J13" s="89"/>
      <c r="K13" s="90"/>
      <c r="L13" s="90"/>
      <c r="M13" s="90"/>
      <c r="N13" s="3"/>
      <c r="O13" s="3"/>
    </row>
    <row r="14" spans="1:15" ht="12.75" customHeight="1">
      <c r="A14" s="72" t="s">
        <v>2</v>
      </c>
      <c r="B14" s="72" t="s">
        <v>3</v>
      </c>
      <c r="C14" s="73" t="s">
        <v>14</v>
      </c>
      <c r="D14" s="72" t="s">
        <v>5</v>
      </c>
      <c r="E14" s="72" t="s">
        <v>6</v>
      </c>
      <c r="F14" s="72" t="s">
        <v>54</v>
      </c>
      <c r="G14" s="72" t="s">
        <v>53</v>
      </c>
      <c r="H14" s="72" t="s">
        <v>9</v>
      </c>
      <c r="I14" s="67" t="s">
        <v>12</v>
      </c>
      <c r="J14" s="68"/>
      <c r="K14" s="68"/>
      <c r="L14" s="66" t="s">
        <v>11</v>
      </c>
      <c r="M14" s="66" t="s">
        <v>10</v>
      </c>
      <c r="N14" s="66" t="s">
        <v>73</v>
      </c>
      <c r="O14" s="20"/>
    </row>
    <row r="15" spans="1:14" ht="38.25" customHeight="1">
      <c r="A15" s="72"/>
      <c r="B15" s="72"/>
      <c r="C15" s="74"/>
      <c r="D15" s="72"/>
      <c r="E15" s="72"/>
      <c r="F15" s="72"/>
      <c r="G15" s="72"/>
      <c r="H15" s="72"/>
      <c r="I15" s="4" t="s">
        <v>95</v>
      </c>
      <c r="J15" s="4" t="s">
        <v>16</v>
      </c>
      <c r="K15" s="18" t="s">
        <v>17</v>
      </c>
      <c r="L15" s="66"/>
      <c r="M15" s="66"/>
      <c r="N15" s="66"/>
    </row>
    <row r="16" spans="1:14" ht="12.75">
      <c r="A16" s="5">
        <v>1</v>
      </c>
      <c r="B16" s="5" t="s">
        <v>280</v>
      </c>
      <c r="C16" s="6">
        <v>35411</v>
      </c>
      <c r="D16" s="7" t="s">
        <v>36</v>
      </c>
      <c r="E16" s="5" t="s">
        <v>202</v>
      </c>
      <c r="F16" s="5" t="s">
        <v>21</v>
      </c>
      <c r="G16" s="5" t="s">
        <v>22</v>
      </c>
      <c r="H16" s="5" t="s">
        <v>255</v>
      </c>
      <c r="I16" s="54">
        <v>25.04</v>
      </c>
      <c r="J16" s="54">
        <v>22.9</v>
      </c>
      <c r="K16" s="54">
        <v>23.03</v>
      </c>
      <c r="L16" s="54">
        <v>19.51</v>
      </c>
      <c r="M16" s="5">
        <v>1</v>
      </c>
      <c r="N16" s="5">
        <v>30</v>
      </c>
    </row>
    <row r="17" spans="1:14" ht="12.75">
      <c r="A17" s="5">
        <v>2</v>
      </c>
      <c r="B17" s="5" t="s">
        <v>281</v>
      </c>
      <c r="C17" s="6">
        <v>35353</v>
      </c>
      <c r="D17" s="7" t="s">
        <v>36</v>
      </c>
      <c r="E17" s="5" t="s">
        <v>66</v>
      </c>
      <c r="F17" s="5" t="s">
        <v>21</v>
      </c>
      <c r="G17" s="5" t="s">
        <v>133</v>
      </c>
      <c r="H17" s="5" t="s">
        <v>99</v>
      </c>
      <c r="I17" s="54">
        <v>24.29</v>
      </c>
      <c r="J17" s="54">
        <v>28.2</v>
      </c>
      <c r="K17" s="54">
        <v>24.29</v>
      </c>
      <c r="L17" s="54">
        <v>22.51</v>
      </c>
      <c r="M17" s="5">
        <v>2</v>
      </c>
      <c r="N17" s="5">
        <v>26</v>
      </c>
    </row>
    <row r="18" spans="1:14" ht="12.75">
      <c r="A18" s="5">
        <v>3</v>
      </c>
      <c r="B18" s="5" t="s">
        <v>287</v>
      </c>
      <c r="C18" s="6">
        <v>34941</v>
      </c>
      <c r="D18" s="7" t="s">
        <v>36</v>
      </c>
      <c r="E18" s="5" t="s">
        <v>202</v>
      </c>
      <c r="F18" s="5" t="s">
        <v>21</v>
      </c>
      <c r="G18" s="5" t="s">
        <v>22</v>
      </c>
      <c r="H18" s="5" t="s">
        <v>255</v>
      </c>
      <c r="I18" s="54">
        <v>29.89</v>
      </c>
      <c r="J18" s="54">
        <v>25.76</v>
      </c>
      <c r="K18" s="54" t="s">
        <v>323</v>
      </c>
      <c r="L18" s="54">
        <v>25.85</v>
      </c>
      <c r="M18" s="5">
        <v>3</v>
      </c>
      <c r="N18" s="5">
        <v>22</v>
      </c>
    </row>
    <row r="19" spans="1:14" ht="12.75">
      <c r="A19" s="5">
        <v>4</v>
      </c>
      <c r="B19" s="5" t="s">
        <v>282</v>
      </c>
      <c r="C19" s="6">
        <v>34730</v>
      </c>
      <c r="D19" s="7" t="s">
        <v>36</v>
      </c>
      <c r="E19" s="5" t="s">
        <v>66</v>
      </c>
      <c r="F19" s="5" t="s">
        <v>21</v>
      </c>
      <c r="G19" s="5" t="s">
        <v>219</v>
      </c>
      <c r="H19" s="5" t="s">
        <v>283</v>
      </c>
      <c r="I19" s="54">
        <v>31.94</v>
      </c>
      <c r="J19" s="54">
        <v>30.26</v>
      </c>
      <c r="K19" s="54">
        <v>29.2</v>
      </c>
      <c r="L19" s="54">
        <v>26.43</v>
      </c>
      <c r="M19" s="5">
        <v>4</v>
      </c>
      <c r="N19" s="5">
        <v>18</v>
      </c>
    </row>
    <row r="20" spans="1:14" ht="12.75">
      <c r="A20" s="5">
        <v>5</v>
      </c>
      <c r="B20" s="5" t="s">
        <v>161</v>
      </c>
      <c r="C20" s="6">
        <v>35185</v>
      </c>
      <c r="D20" s="7" t="s">
        <v>35</v>
      </c>
      <c r="E20" s="5" t="s">
        <v>69</v>
      </c>
      <c r="F20" s="5" t="s">
        <v>21</v>
      </c>
      <c r="G20" s="5" t="s">
        <v>162</v>
      </c>
      <c r="H20" s="5" t="s">
        <v>55</v>
      </c>
      <c r="I20" s="54">
        <v>33.08</v>
      </c>
      <c r="J20" s="54">
        <v>31.82</v>
      </c>
      <c r="K20" s="54"/>
      <c r="L20" s="54"/>
      <c r="M20" s="5">
        <v>5</v>
      </c>
      <c r="N20" s="5">
        <v>16</v>
      </c>
    </row>
    <row r="21" spans="1:14" ht="12.75">
      <c r="A21" s="5">
        <v>6</v>
      </c>
      <c r="B21" s="5" t="s">
        <v>286</v>
      </c>
      <c r="C21" s="6">
        <v>35133</v>
      </c>
      <c r="D21" s="7" t="s">
        <v>36</v>
      </c>
      <c r="E21" s="5" t="s">
        <v>66</v>
      </c>
      <c r="F21" s="5" t="s">
        <v>21</v>
      </c>
      <c r="G21" s="5" t="s">
        <v>219</v>
      </c>
      <c r="H21" s="5" t="s">
        <v>283</v>
      </c>
      <c r="I21" s="54">
        <v>37.66</v>
      </c>
      <c r="J21" s="54">
        <v>35.98</v>
      </c>
      <c r="K21" s="54"/>
      <c r="L21" s="54"/>
      <c r="M21" s="5">
        <v>6</v>
      </c>
      <c r="N21" s="5">
        <v>14</v>
      </c>
    </row>
    <row r="22" spans="1:14" ht="12.75">
      <c r="A22" s="5">
        <v>7</v>
      </c>
      <c r="B22" s="5" t="s">
        <v>380</v>
      </c>
      <c r="C22" s="6">
        <v>35176</v>
      </c>
      <c r="D22" s="7" t="s">
        <v>23</v>
      </c>
      <c r="E22" s="5" t="s">
        <v>69</v>
      </c>
      <c r="F22" s="5" t="s">
        <v>21</v>
      </c>
      <c r="G22" s="5" t="s">
        <v>100</v>
      </c>
      <c r="H22" s="5" t="s">
        <v>75</v>
      </c>
      <c r="I22" s="54">
        <v>45.15</v>
      </c>
      <c r="J22" s="54">
        <v>44.56</v>
      </c>
      <c r="K22" s="54"/>
      <c r="L22" s="54"/>
      <c r="M22" s="5">
        <v>7</v>
      </c>
      <c r="N22" s="5">
        <v>12</v>
      </c>
    </row>
    <row r="23" spans="1:14" ht="12.75">
      <c r="A23" s="5">
        <v>8</v>
      </c>
      <c r="B23" s="5" t="s">
        <v>284</v>
      </c>
      <c r="C23" s="6" t="s">
        <v>285</v>
      </c>
      <c r="D23" s="7" t="s">
        <v>35</v>
      </c>
      <c r="E23" s="5" t="s">
        <v>202</v>
      </c>
      <c r="F23" s="5" t="s">
        <v>21</v>
      </c>
      <c r="G23" s="5" t="s">
        <v>22</v>
      </c>
      <c r="H23" s="5" t="s">
        <v>255</v>
      </c>
      <c r="I23" s="55">
        <v>40.44</v>
      </c>
      <c r="J23" s="54" t="s">
        <v>323</v>
      </c>
      <c r="K23" s="54"/>
      <c r="L23" s="54"/>
      <c r="M23" s="5">
        <v>8</v>
      </c>
      <c r="N23" s="5">
        <v>10</v>
      </c>
    </row>
    <row r="24" spans="1:14" ht="12.75">
      <c r="A24" s="5">
        <v>9</v>
      </c>
      <c r="B24" s="5" t="s">
        <v>351</v>
      </c>
      <c r="C24" s="6">
        <v>35184</v>
      </c>
      <c r="D24" s="7" t="s">
        <v>36</v>
      </c>
      <c r="E24" s="5" t="s">
        <v>79</v>
      </c>
      <c r="F24" s="5" t="s">
        <v>21</v>
      </c>
      <c r="G24" s="5"/>
      <c r="H24" s="5" t="s">
        <v>433</v>
      </c>
      <c r="I24" s="54">
        <v>51.89</v>
      </c>
      <c r="J24" s="54"/>
      <c r="K24" s="54"/>
      <c r="L24" s="54"/>
      <c r="M24" s="5">
        <v>9</v>
      </c>
      <c r="N24" s="5">
        <v>8</v>
      </c>
    </row>
    <row r="25" spans="1:14" ht="12.75">
      <c r="A25" s="5">
        <v>10</v>
      </c>
      <c r="B25" s="5" t="s">
        <v>163</v>
      </c>
      <c r="C25" s="6">
        <v>35098</v>
      </c>
      <c r="D25" s="7" t="s">
        <v>20</v>
      </c>
      <c r="E25" s="5" t="s">
        <v>74</v>
      </c>
      <c r="F25" s="5" t="s">
        <v>21</v>
      </c>
      <c r="G25" s="5" t="s">
        <v>135</v>
      </c>
      <c r="H25" s="5" t="s">
        <v>136</v>
      </c>
      <c r="I25" s="54" t="s">
        <v>323</v>
      </c>
      <c r="J25" s="54"/>
      <c r="K25" s="54"/>
      <c r="L25" s="54"/>
      <c r="M25" s="5"/>
      <c r="N25" s="5"/>
    </row>
    <row r="26" spans="1:14" ht="12.75">
      <c r="A26" s="5">
        <v>11</v>
      </c>
      <c r="B26" s="5" t="s">
        <v>279</v>
      </c>
      <c r="C26" s="6">
        <v>35072</v>
      </c>
      <c r="D26" s="7" t="s">
        <v>31</v>
      </c>
      <c r="E26" s="5" t="s">
        <v>66</v>
      </c>
      <c r="F26" s="5" t="s">
        <v>21</v>
      </c>
      <c r="G26" s="5" t="s">
        <v>102</v>
      </c>
      <c r="H26" s="5" t="s">
        <v>99</v>
      </c>
      <c r="I26" s="54" t="s">
        <v>323</v>
      </c>
      <c r="J26" s="54"/>
      <c r="K26" s="54"/>
      <c r="L26" s="54"/>
      <c r="M26" s="5"/>
      <c r="N26" s="5"/>
    </row>
    <row r="27" spans="1:14" ht="12.75">
      <c r="A27" s="5">
        <v>12</v>
      </c>
      <c r="B27" s="5" t="s">
        <v>381</v>
      </c>
      <c r="C27" s="6">
        <v>35284</v>
      </c>
      <c r="D27" s="7" t="s">
        <v>20</v>
      </c>
      <c r="E27" s="5" t="s">
        <v>69</v>
      </c>
      <c r="F27" s="5" t="s">
        <v>21</v>
      </c>
      <c r="G27" s="5" t="s">
        <v>38</v>
      </c>
      <c r="H27" s="5" t="s">
        <v>37</v>
      </c>
      <c r="I27" s="54" t="s">
        <v>323</v>
      </c>
      <c r="J27" s="54"/>
      <c r="K27" s="54"/>
      <c r="L27" s="54"/>
      <c r="M27" s="5"/>
      <c r="N27" s="5"/>
    </row>
    <row r="28" spans="1:14" ht="12.75">
      <c r="A28" s="5">
        <v>13</v>
      </c>
      <c r="B28" s="5" t="s">
        <v>382</v>
      </c>
      <c r="C28" s="6">
        <v>34870</v>
      </c>
      <c r="D28" s="7" t="s">
        <v>35</v>
      </c>
      <c r="E28" s="5" t="s">
        <v>69</v>
      </c>
      <c r="F28" s="5" t="s">
        <v>21</v>
      </c>
      <c r="G28" s="5" t="s">
        <v>38</v>
      </c>
      <c r="H28" s="5" t="s">
        <v>37</v>
      </c>
      <c r="I28" s="54" t="s">
        <v>323</v>
      </c>
      <c r="J28" s="54"/>
      <c r="K28" s="54"/>
      <c r="L28" s="54"/>
      <c r="M28" s="5"/>
      <c r="N28" s="5"/>
    </row>
    <row r="29" spans="1:14" ht="12.75">
      <c r="A29" s="5">
        <v>14</v>
      </c>
      <c r="B29" s="5" t="s">
        <v>440</v>
      </c>
      <c r="C29" s="6">
        <v>34907</v>
      </c>
      <c r="D29" s="7" t="s">
        <v>31</v>
      </c>
      <c r="E29" s="5" t="s">
        <v>66</v>
      </c>
      <c r="F29" s="5" t="s">
        <v>21</v>
      </c>
      <c r="G29" s="5" t="s">
        <v>102</v>
      </c>
      <c r="H29" s="5" t="s">
        <v>99</v>
      </c>
      <c r="I29" s="54" t="s">
        <v>323</v>
      </c>
      <c r="J29" s="54"/>
      <c r="K29" s="54"/>
      <c r="L29" s="54"/>
      <c r="M29" s="5"/>
      <c r="N29" s="5"/>
    </row>
    <row r="30" ht="4.5" customHeight="1">
      <c r="D30" s="8"/>
    </row>
    <row r="31" spans="1:13" ht="12.75">
      <c r="A31" s="89" t="s">
        <v>141</v>
      </c>
      <c r="B31" s="89"/>
      <c r="C31" s="89"/>
      <c r="D31" s="89"/>
      <c r="E31" s="89"/>
      <c r="F31" s="89"/>
      <c r="G31" s="89"/>
      <c r="H31" s="89"/>
      <c r="I31" s="89"/>
      <c r="J31" s="89"/>
      <c r="K31" s="90"/>
      <c r="L31" s="90"/>
      <c r="M31" s="3"/>
    </row>
    <row r="32" spans="1:14" ht="12.75" customHeight="1">
      <c r="A32" s="72" t="s">
        <v>2</v>
      </c>
      <c r="B32" s="72" t="s">
        <v>3</v>
      </c>
      <c r="C32" s="73" t="s">
        <v>181</v>
      </c>
      <c r="D32" s="72" t="s">
        <v>5</v>
      </c>
      <c r="E32" s="72" t="s">
        <v>6</v>
      </c>
      <c r="F32" s="72" t="s">
        <v>54</v>
      </c>
      <c r="G32" s="72" t="s">
        <v>53</v>
      </c>
      <c r="H32" s="72" t="s">
        <v>9</v>
      </c>
      <c r="I32" s="67" t="s">
        <v>12</v>
      </c>
      <c r="J32" s="68"/>
      <c r="K32" s="68"/>
      <c r="L32" s="75"/>
      <c r="M32" s="73" t="s">
        <v>10</v>
      </c>
      <c r="N32" s="73" t="s">
        <v>73</v>
      </c>
    </row>
    <row r="33" spans="1:14" ht="40.5" customHeight="1">
      <c r="A33" s="72"/>
      <c r="B33" s="72"/>
      <c r="C33" s="74"/>
      <c r="D33" s="72"/>
      <c r="E33" s="72"/>
      <c r="F33" s="72"/>
      <c r="G33" s="72"/>
      <c r="H33" s="72"/>
      <c r="I33" s="4" t="s">
        <v>95</v>
      </c>
      <c r="J33" s="4" t="s">
        <v>16</v>
      </c>
      <c r="K33" s="4" t="s">
        <v>17</v>
      </c>
      <c r="L33" s="28" t="s">
        <v>11</v>
      </c>
      <c r="M33" s="74"/>
      <c r="N33" s="74"/>
    </row>
    <row r="34" spans="1:14" ht="10.5" customHeight="1">
      <c r="A34" s="5">
        <v>1</v>
      </c>
      <c r="B34" s="5" t="s">
        <v>119</v>
      </c>
      <c r="C34" s="6">
        <v>35651</v>
      </c>
      <c r="D34" s="7" t="s">
        <v>36</v>
      </c>
      <c r="E34" s="5" t="s">
        <v>66</v>
      </c>
      <c r="F34" s="5" t="s">
        <v>21</v>
      </c>
      <c r="G34" s="5" t="s">
        <v>133</v>
      </c>
      <c r="H34" s="5" t="s">
        <v>99</v>
      </c>
      <c r="I34" s="5">
        <v>28.37</v>
      </c>
      <c r="J34" s="5">
        <v>26.3</v>
      </c>
      <c r="K34" s="5">
        <v>22.99</v>
      </c>
      <c r="L34" s="17">
        <v>32.98</v>
      </c>
      <c r="M34" s="5">
        <v>1</v>
      </c>
      <c r="N34" s="5">
        <v>30</v>
      </c>
    </row>
    <row r="35" spans="1:14" ht="10.5" customHeight="1">
      <c r="A35" s="5">
        <v>2</v>
      </c>
      <c r="B35" s="5" t="s">
        <v>334</v>
      </c>
      <c r="C35" s="6">
        <v>35498</v>
      </c>
      <c r="D35" s="7" t="s">
        <v>36</v>
      </c>
      <c r="E35" s="5" t="s">
        <v>69</v>
      </c>
      <c r="F35" s="5" t="s">
        <v>21</v>
      </c>
      <c r="G35" s="5" t="s">
        <v>29</v>
      </c>
      <c r="H35" s="5" t="s">
        <v>30</v>
      </c>
      <c r="I35" s="5">
        <v>26.05</v>
      </c>
      <c r="J35" s="5">
        <v>28.11</v>
      </c>
      <c r="K35" s="5">
        <v>25.85</v>
      </c>
      <c r="L35" s="5" t="s">
        <v>323</v>
      </c>
      <c r="M35" s="5">
        <v>2</v>
      </c>
      <c r="N35" s="5">
        <v>26</v>
      </c>
    </row>
    <row r="36" spans="1:14" ht="10.5" customHeight="1">
      <c r="A36" s="5">
        <v>3</v>
      </c>
      <c r="B36" s="5" t="s">
        <v>49</v>
      </c>
      <c r="C36" s="6">
        <v>35463</v>
      </c>
      <c r="D36" s="7" t="s">
        <v>35</v>
      </c>
      <c r="E36" s="5" t="s">
        <v>66</v>
      </c>
      <c r="F36" s="5" t="s">
        <v>21</v>
      </c>
      <c r="G36" s="5" t="s">
        <v>26</v>
      </c>
      <c r="H36" s="5" t="s">
        <v>44</v>
      </c>
      <c r="I36" s="5">
        <v>31.67</v>
      </c>
      <c r="J36" s="5">
        <v>28.65</v>
      </c>
      <c r="K36" s="5">
        <v>29.09</v>
      </c>
      <c r="L36" s="17">
        <v>25.16</v>
      </c>
      <c r="M36" s="5">
        <v>3</v>
      </c>
      <c r="N36" s="5">
        <v>22</v>
      </c>
    </row>
    <row r="37" spans="1:14" ht="10.5" customHeight="1">
      <c r="A37" s="5">
        <v>4</v>
      </c>
      <c r="B37" s="5" t="s">
        <v>293</v>
      </c>
      <c r="C37" s="6">
        <v>35853</v>
      </c>
      <c r="D37" s="7" t="s">
        <v>35</v>
      </c>
      <c r="E37" s="5" t="s">
        <v>202</v>
      </c>
      <c r="F37" s="5" t="s">
        <v>21</v>
      </c>
      <c r="G37" s="5" t="s">
        <v>22</v>
      </c>
      <c r="H37" s="5" t="s">
        <v>255</v>
      </c>
      <c r="I37" s="5">
        <v>32.55</v>
      </c>
      <c r="J37" s="5">
        <v>29.23</v>
      </c>
      <c r="K37" s="5">
        <v>29.65</v>
      </c>
      <c r="L37" s="5">
        <v>31.35</v>
      </c>
      <c r="M37" s="5">
        <v>4</v>
      </c>
      <c r="N37" s="5">
        <v>18</v>
      </c>
    </row>
    <row r="38" spans="1:14" ht="10.5" customHeight="1">
      <c r="A38" s="5">
        <v>5</v>
      </c>
      <c r="B38" s="5" t="s">
        <v>288</v>
      </c>
      <c r="C38" s="6">
        <v>35916</v>
      </c>
      <c r="D38" s="7" t="s">
        <v>35</v>
      </c>
      <c r="E38" s="5" t="s">
        <v>202</v>
      </c>
      <c r="F38" s="5" t="s">
        <v>21</v>
      </c>
      <c r="G38" s="5" t="s">
        <v>22</v>
      </c>
      <c r="H38" s="5" t="s">
        <v>255</v>
      </c>
      <c r="I38" s="5">
        <v>32.66</v>
      </c>
      <c r="J38" s="5">
        <v>30.75</v>
      </c>
      <c r="K38" s="5"/>
      <c r="L38" s="5"/>
      <c r="M38" s="5">
        <v>5</v>
      </c>
      <c r="N38" s="9">
        <v>16</v>
      </c>
    </row>
    <row r="39" spans="1:14" ht="10.5" customHeight="1">
      <c r="A39" s="5">
        <v>6</v>
      </c>
      <c r="B39" s="5" t="s">
        <v>292</v>
      </c>
      <c r="C39" s="6">
        <v>35805</v>
      </c>
      <c r="D39" s="7" t="s">
        <v>35</v>
      </c>
      <c r="E39" s="5" t="s">
        <v>66</v>
      </c>
      <c r="F39" s="5" t="s">
        <v>21</v>
      </c>
      <c r="G39" s="5" t="s">
        <v>219</v>
      </c>
      <c r="H39" s="5" t="s">
        <v>283</v>
      </c>
      <c r="I39" s="5">
        <v>38.23</v>
      </c>
      <c r="J39" s="5">
        <v>35.77</v>
      </c>
      <c r="K39" s="17"/>
      <c r="L39" s="17"/>
      <c r="M39" s="5">
        <v>6</v>
      </c>
      <c r="N39" s="9">
        <v>14</v>
      </c>
    </row>
    <row r="40" spans="1:14" ht="10.5" customHeight="1">
      <c r="A40" s="5">
        <v>7</v>
      </c>
      <c r="B40" s="5" t="s">
        <v>50</v>
      </c>
      <c r="C40" s="6">
        <v>35818</v>
      </c>
      <c r="D40" s="7" t="s">
        <v>23</v>
      </c>
      <c r="E40" s="5" t="s">
        <v>69</v>
      </c>
      <c r="F40" s="5" t="s">
        <v>21</v>
      </c>
      <c r="G40" s="5" t="s">
        <v>38</v>
      </c>
      <c r="H40" s="5" t="s">
        <v>37</v>
      </c>
      <c r="I40" s="17">
        <v>44.17</v>
      </c>
      <c r="J40" s="5">
        <v>41.24</v>
      </c>
      <c r="K40" s="5"/>
      <c r="L40" s="5"/>
      <c r="M40" s="5">
        <v>7</v>
      </c>
      <c r="N40" s="9">
        <v>12</v>
      </c>
    </row>
    <row r="41" spans="1:14" ht="10.5" customHeight="1">
      <c r="A41" s="5">
        <v>8</v>
      </c>
      <c r="B41" s="5" t="s">
        <v>289</v>
      </c>
      <c r="C41" s="6">
        <v>35741</v>
      </c>
      <c r="D41" s="7" t="s">
        <v>20</v>
      </c>
      <c r="E41" s="5" t="s">
        <v>66</v>
      </c>
      <c r="F41" s="5" t="s">
        <v>21</v>
      </c>
      <c r="G41" s="5" t="s">
        <v>26</v>
      </c>
      <c r="H41" s="5" t="s">
        <v>44</v>
      </c>
      <c r="I41" s="5">
        <v>45.59</v>
      </c>
      <c r="J41" s="5">
        <v>46.53</v>
      </c>
      <c r="K41" s="5"/>
      <c r="L41" s="5"/>
      <c r="M41" s="5">
        <v>8</v>
      </c>
      <c r="N41" s="5">
        <v>10</v>
      </c>
    </row>
    <row r="42" spans="1:14" ht="10.5" customHeight="1">
      <c r="A42" s="5">
        <v>9</v>
      </c>
      <c r="B42" s="5" t="s">
        <v>76</v>
      </c>
      <c r="C42" s="6">
        <v>35589</v>
      </c>
      <c r="D42" s="7" t="s">
        <v>25</v>
      </c>
      <c r="E42" s="5" t="s">
        <v>66</v>
      </c>
      <c r="F42" s="5" t="s">
        <v>21</v>
      </c>
      <c r="G42" s="5" t="s">
        <v>26</v>
      </c>
      <c r="H42" s="5" t="s">
        <v>44</v>
      </c>
      <c r="I42" s="17">
        <v>46.05</v>
      </c>
      <c r="J42" s="5"/>
      <c r="K42" s="5"/>
      <c r="L42" s="5"/>
      <c r="M42" s="5">
        <v>9</v>
      </c>
      <c r="N42" s="5">
        <v>8</v>
      </c>
    </row>
    <row r="43" spans="1:14" ht="10.5" customHeight="1">
      <c r="A43" s="5">
        <v>10</v>
      </c>
      <c r="B43" s="5" t="s">
        <v>290</v>
      </c>
      <c r="C43" s="6">
        <v>35928</v>
      </c>
      <c r="D43" s="7" t="s">
        <v>28</v>
      </c>
      <c r="E43" s="5" t="s">
        <v>97</v>
      </c>
      <c r="F43" s="5" t="s">
        <v>21</v>
      </c>
      <c r="G43" s="5" t="s">
        <v>242</v>
      </c>
      <c r="H43" s="5" t="s">
        <v>291</v>
      </c>
      <c r="I43" s="17">
        <v>54</v>
      </c>
      <c r="J43" s="5"/>
      <c r="K43" s="5"/>
      <c r="L43" s="5"/>
      <c r="M43" s="5">
        <v>10</v>
      </c>
      <c r="N43" s="5">
        <v>6</v>
      </c>
    </row>
    <row r="44" spans="1:14" ht="10.5" customHeight="1">
      <c r="A44" s="5">
        <v>11</v>
      </c>
      <c r="B44" s="5" t="s">
        <v>335</v>
      </c>
      <c r="C44" s="6">
        <v>35965</v>
      </c>
      <c r="D44" s="7" t="s">
        <v>20</v>
      </c>
      <c r="E44" s="5" t="s">
        <v>69</v>
      </c>
      <c r="F44" s="5" t="s">
        <v>21</v>
      </c>
      <c r="G44" s="5" t="s">
        <v>38</v>
      </c>
      <c r="H44" s="5" t="s">
        <v>37</v>
      </c>
      <c r="I44" s="5">
        <v>74.41</v>
      </c>
      <c r="J44" s="17"/>
      <c r="K44" s="5"/>
      <c r="L44" s="5"/>
      <c r="M44" s="5">
        <v>11</v>
      </c>
      <c r="N44" s="5">
        <v>5</v>
      </c>
    </row>
    <row r="45" spans="1:14" ht="10.5" customHeight="1">
      <c r="A45" s="5">
        <v>12</v>
      </c>
      <c r="B45" s="5" t="s">
        <v>336</v>
      </c>
      <c r="C45" s="6">
        <v>36123</v>
      </c>
      <c r="D45" s="7" t="s">
        <v>28</v>
      </c>
      <c r="E45" s="5" t="s">
        <v>69</v>
      </c>
      <c r="F45" s="5" t="s">
        <v>21</v>
      </c>
      <c r="G45" s="5" t="s">
        <v>29</v>
      </c>
      <c r="H45" s="5" t="s">
        <v>30</v>
      </c>
      <c r="I45" s="5" t="s">
        <v>323</v>
      </c>
      <c r="J45" s="5"/>
      <c r="K45" s="5"/>
      <c r="L45" s="5"/>
      <c r="M45" s="5"/>
      <c r="N45" s="5"/>
    </row>
    <row r="46" spans="1:14" ht="12.75">
      <c r="A46" s="12"/>
      <c r="B46" s="12"/>
      <c r="C46" s="13"/>
      <c r="D46" s="14"/>
      <c r="E46" s="12"/>
      <c r="F46" s="12"/>
      <c r="G46" s="12"/>
      <c r="H46" s="12"/>
      <c r="I46" s="29"/>
      <c r="J46" s="12"/>
      <c r="K46" s="12"/>
      <c r="L46" s="12"/>
      <c r="M46" s="12"/>
      <c r="N46" s="30"/>
    </row>
    <row r="47" spans="2:12" ht="10.5" customHeight="1">
      <c r="B47" t="s">
        <v>337</v>
      </c>
      <c r="D47" s="8"/>
      <c r="F47" t="s">
        <v>340</v>
      </c>
      <c r="J47" s="8"/>
      <c r="K47" s="8"/>
      <c r="L47" s="8"/>
    </row>
    <row r="48" ht="10.5" customHeight="1">
      <c r="D48" s="8"/>
    </row>
    <row r="49" ht="10.5" customHeight="1">
      <c r="D49" s="8"/>
    </row>
    <row r="50" ht="10.5" customHeight="1">
      <c r="D50" s="8"/>
    </row>
    <row r="51" spans="2:12" ht="10.5" customHeight="1">
      <c r="B51" t="s">
        <v>339</v>
      </c>
      <c r="D51" s="8"/>
      <c r="F51" t="s">
        <v>338</v>
      </c>
      <c r="H51" t="s">
        <v>18</v>
      </c>
      <c r="J51" s="8" t="s">
        <v>19</v>
      </c>
      <c r="K51" s="8"/>
      <c r="L51" s="8"/>
    </row>
    <row r="56" spans="3:4" ht="12.75">
      <c r="C56" s="10"/>
      <c r="D56" s="8"/>
    </row>
  </sheetData>
  <sheetProtection/>
  <mergeCells count="42">
    <mergeCell ref="N14:N15"/>
    <mergeCell ref="A13:M13"/>
    <mergeCell ref="L14:L15"/>
    <mergeCell ref="M14:M15"/>
    <mergeCell ref="I14:K14"/>
    <mergeCell ref="A14:A15"/>
    <mergeCell ref="B14:B15"/>
    <mergeCell ref="A2:P2"/>
    <mergeCell ref="M6:M7"/>
    <mergeCell ref="L6:L7"/>
    <mergeCell ref="A5:K5"/>
    <mergeCell ref="E3:G3"/>
    <mergeCell ref="F6:F7"/>
    <mergeCell ref="A6:A7"/>
    <mergeCell ref="B6:B7"/>
    <mergeCell ref="C6:C7"/>
    <mergeCell ref="A1:P1"/>
    <mergeCell ref="F32:F33"/>
    <mergeCell ref="N32:N33"/>
    <mergeCell ref="H32:H33"/>
    <mergeCell ref="I32:L32"/>
    <mergeCell ref="M32:M33"/>
    <mergeCell ref="I6:K6"/>
    <mergeCell ref="G6:G7"/>
    <mergeCell ref="E6:E7"/>
    <mergeCell ref="D6:D7"/>
    <mergeCell ref="B32:B33"/>
    <mergeCell ref="A3:B3"/>
    <mergeCell ref="H3:M3"/>
    <mergeCell ref="D32:D33"/>
    <mergeCell ref="D14:D15"/>
    <mergeCell ref="H6:H7"/>
    <mergeCell ref="E14:E15"/>
    <mergeCell ref="F14:F15"/>
    <mergeCell ref="A31:L31"/>
    <mergeCell ref="A32:A33"/>
    <mergeCell ref="C32:C33"/>
    <mergeCell ref="G14:G15"/>
    <mergeCell ref="H14:H15"/>
    <mergeCell ref="E32:E33"/>
    <mergeCell ref="G32:G33"/>
    <mergeCell ref="C14:C15"/>
  </mergeCells>
  <printOptions/>
  <pageMargins left="0.44" right="0.5" top="0.39" bottom="0.31" header="0.37" footer="0.26"/>
  <pageSetup fitToHeight="16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zoomScalePageLayoutView="0" workbookViewId="0" topLeftCell="A5">
      <selection activeCell="P21" sqref="P21"/>
    </sheetView>
  </sheetViews>
  <sheetFormatPr defaultColWidth="6.00390625" defaultRowHeight="12.75"/>
  <cols>
    <col min="1" max="1" width="3.25390625" style="0" customWidth="1"/>
    <col min="2" max="2" width="31.75390625" style="0" customWidth="1"/>
    <col min="3" max="3" width="10.25390625" style="0" customWidth="1"/>
    <col min="4" max="4" width="5.125" style="0" customWidth="1"/>
    <col min="5" max="5" width="20.125" style="0" customWidth="1"/>
    <col min="6" max="6" width="7.25390625" style="0" customWidth="1"/>
    <col min="7" max="7" width="21.00390625" style="0" customWidth="1"/>
    <col min="8" max="8" width="31.00390625" style="0" customWidth="1"/>
    <col min="9" max="9" width="6.375" style="0" customWidth="1"/>
    <col min="10" max="12" width="6.00390625" style="0" customWidth="1"/>
    <col min="13" max="13" width="4.00390625" style="0" customWidth="1"/>
    <col min="14" max="14" width="5.375" style="0" customWidth="1"/>
    <col min="15" max="15" width="5.00390625" style="0" customWidth="1"/>
  </cols>
  <sheetData>
    <row r="1" spans="1:15" s="27" customFormat="1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7" customFormat="1" ht="18.75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75">
      <c r="A3" s="79" t="s">
        <v>197</v>
      </c>
      <c r="B3" s="79"/>
      <c r="C3" s="1"/>
      <c r="D3" s="1"/>
      <c r="E3" s="80" t="s">
        <v>121</v>
      </c>
      <c r="F3" s="80"/>
      <c r="G3" s="80"/>
      <c r="H3" s="81" t="s">
        <v>198</v>
      </c>
      <c r="I3" s="81"/>
      <c r="J3" s="81"/>
      <c r="K3" s="81"/>
      <c r="L3" s="81"/>
      <c r="M3" s="81"/>
      <c r="N3" s="81"/>
      <c r="O3" s="81"/>
    </row>
    <row r="4" spans="1:13" ht="12.75">
      <c r="A4" s="89" t="s">
        <v>143</v>
      </c>
      <c r="B4" s="89"/>
      <c r="C4" s="89"/>
      <c r="D4" s="89"/>
      <c r="E4" s="89"/>
      <c r="F4" s="89"/>
      <c r="G4" s="89"/>
      <c r="H4" s="89"/>
      <c r="I4" s="89"/>
      <c r="J4" s="89"/>
      <c r="K4" s="90"/>
      <c r="L4" s="90"/>
      <c r="M4" s="3"/>
    </row>
    <row r="5" spans="1:15" ht="12.75" customHeight="1">
      <c r="A5" s="72" t="s">
        <v>2</v>
      </c>
      <c r="B5" s="72" t="s">
        <v>3</v>
      </c>
      <c r="C5" s="73" t="s">
        <v>14</v>
      </c>
      <c r="D5" s="66" t="s">
        <v>5</v>
      </c>
      <c r="E5" s="72" t="s">
        <v>39</v>
      </c>
      <c r="F5" s="72" t="s">
        <v>54</v>
      </c>
      <c r="G5" s="72" t="s">
        <v>53</v>
      </c>
      <c r="H5" s="72" t="s">
        <v>9</v>
      </c>
      <c r="I5" s="67" t="s">
        <v>12</v>
      </c>
      <c r="J5" s="68"/>
      <c r="K5" s="68"/>
      <c r="L5" s="75"/>
      <c r="M5" s="66" t="s">
        <v>10</v>
      </c>
      <c r="N5" s="66" t="s">
        <v>13</v>
      </c>
      <c r="O5" s="66" t="s">
        <v>73</v>
      </c>
    </row>
    <row r="6" spans="1:15" ht="37.5" customHeight="1">
      <c r="A6" s="72"/>
      <c r="B6" s="72"/>
      <c r="C6" s="74"/>
      <c r="D6" s="66"/>
      <c r="E6" s="72"/>
      <c r="F6" s="72"/>
      <c r="G6" s="72"/>
      <c r="H6" s="72"/>
      <c r="I6" s="4" t="s">
        <v>95</v>
      </c>
      <c r="J6" s="4" t="s">
        <v>16</v>
      </c>
      <c r="K6" s="4" t="s">
        <v>17</v>
      </c>
      <c r="L6" s="4" t="s">
        <v>11</v>
      </c>
      <c r="M6" s="66"/>
      <c r="N6" s="66"/>
      <c r="O6" s="66"/>
    </row>
    <row r="7" spans="1:15" ht="12.75" customHeight="1">
      <c r="A7" s="5">
        <v>1</v>
      </c>
      <c r="B7" s="5" t="s">
        <v>295</v>
      </c>
      <c r="C7" s="44">
        <v>36525</v>
      </c>
      <c r="D7" s="7" t="s">
        <v>35</v>
      </c>
      <c r="E7" s="5" t="s">
        <v>66</v>
      </c>
      <c r="F7" s="5" t="s">
        <v>21</v>
      </c>
      <c r="G7" s="5" t="s">
        <v>219</v>
      </c>
      <c r="H7" s="5" t="s">
        <v>220</v>
      </c>
      <c r="I7" s="17">
        <v>32.99</v>
      </c>
      <c r="J7" s="17">
        <v>35.81</v>
      </c>
      <c r="K7" s="17">
        <v>30.24</v>
      </c>
      <c r="L7" s="17">
        <v>28.86</v>
      </c>
      <c r="M7" s="5">
        <v>1</v>
      </c>
      <c r="N7" s="7" t="s">
        <v>23</v>
      </c>
      <c r="O7" s="5">
        <v>30</v>
      </c>
    </row>
    <row r="8" spans="1:15" ht="12.75">
      <c r="A8" s="5">
        <v>2</v>
      </c>
      <c r="B8" s="5" t="s">
        <v>144</v>
      </c>
      <c r="C8" s="11">
        <v>36178</v>
      </c>
      <c r="D8" s="7" t="s">
        <v>35</v>
      </c>
      <c r="E8" s="5" t="s">
        <v>65</v>
      </c>
      <c r="F8" s="5" t="s">
        <v>21</v>
      </c>
      <c r="G8" s="5" t="s">
        <v>45</v>
      </c>
      <c r="H8" s="5" t="s">
        <v>331</v>
      </c>
      <c r="I8" s="17">
        <v>36.83</v>
      </c>
      <c r="J8" s="17">
        <v>38.73</v>
      </c>
      <c r="K8" s="17">
        <v>30.82</v>
      </c>
      <c r="L8" s="17">
        <v>29.01</v>
      </c>
      <c r="M8" s="5">
        <v>2</v>
      </c>
      <c r="N8" s="7" t="s">
        <v>23</v>
      </c>
      <c r="O8" s="5">
        <v>26</v>
      </c>
    </row>
    <row r="9" spans="1:15" ht="12.75">
      <c r="A9" s="5">
        <v>3</v>
      </c>
      <c r="B9" s="5" t="s">
        <v>56</v>
      </c>
      <c r="C9" s="11">
        <v>36230</v>
      </c>
      <c r="D9" s="7" t="s">
        <v>35</v>
      </c>
      <c r="E9" s="5" t="s">
        <v>69</v>
      </c>
      <c r="F9" s="5" t="s">
        <v>21</v>
      </c>
      <c r="G9" s="5" t="s">
        <v>29</v>
      </c>
      <c r="H9" s="5" t="s">
        <v>30</v>
      </c>
      <c r="I9" s="17">
        <v>37.22</v>
      </c>
      <c r="J9" s="17">
        <v>35.35</v>
      </c>
      <c r="K9" s="17">
        <v>32.33</v>
      </c>
      <c r="L9" s="17">
        <v>32.93</v>
      </c>
      <c r="M9" s="5">
        <v>3</v>
      </c>
      <c r="N9" s="7" t="s">
        <v>23</v>
      </c>
      <c r="O9" s="5">
        <v>22</v>
      </c>
    </row>
    <row r="10" spans="1:15" ht="12.75">
      <c r="A10" s="5">
        <v>4</v>
      </c>
      <c r="B10" s="5" t="s">
        <v>57</v>
      </c>
      <c r="C10" s="11">
        <v>36601</v>
      </c>
      <c r="D10" s="7" t="s">
        <v>20</v>
      </c>
      <c r="E10" s="5" t="s">
        <v>66</v>
      </c>
      <c r="F10" s="5" t="s">
        <v>21</v>
      </c>
      <c r="G10" s="5" t="s">
        <v>26</v>
      </c>
      <c r="H10" s="5" t="s">
        <v>27</v>
      </c>
      <c r="I10" s="17">
        <v>46.13</v>
      </c>
      <c r="J10" s="17">
        <v>40.84</v>
      </c>
      <c r="K10" s="17">
        <v>44.01</v>
      </c>
      <c r="L10" s="17">
        <v>37.66</v>
      </c>
      <c r="M10" s="5">
        <v>4</v>
      </c>
      <c r="N10" s="7" t="s">
        <v>23</v>
      </c>
      <c r="O10" s="5">
        <v>18</v>
      </c>
    </row>
    <row r="11" spans="1:15" ht="12.75">
      <c r="A11" s="5">
        <v>5</v>
      </c>
      <c r="B11" s="5" t="s">
        <v>297</v>
      </c>
      <c r="C11" s="11">
        <v>36738</v>
      </c>
      <c r="D11" s="7" t="s">
        <v>20</v>
      </c>
      <c r="E11" s="5" t="s">
        <v>66</v>
      </c>
      <c r="F11" s="5" t="s">
        <v>21</v>
      </c>
      <c r="G11" s="5" t="s">
        <v>298</v>
      </c>
      <c r="H11" s="5" t="s">
        <v>299</v>
      </c>
      <c r="I11" s="17">
        <v>54.42</v>
      </c>
      <c r="J11" s="17">
        <v>44.99</v>
      </c>
      <c r="K11" s="17"/>
      <c r="L11" s="17"/>
      <c r="M11" s="5">
        <v>5</v>
      </c>
      <c r="N11" s="7" t="s">
        <v>23</v>
      </c>
      <c r="O11" s="5">
        <v>16</v>
      </c>
    </row>
    <row r="12" spans="1:15" ht="12.75">
      <c r="A12" s="5">
        <v>6</v>
      </c>
      <c r="B12" s="5" t="s">
        <v>112</v>
      </c>
      <c r="C12" s="11">
        <v>36680</v>
      </c>
      <c r="D12" s="7" t="s">
        <v>23</v>
      </c>
      <c r="E12" s="5" t="s">
        <v>66</v>
      </c>
      <c r="F12" s="5" t="s">
        <v>21</v>
      </c>
      <c r="G12" s="5" t="s">
        <v>450</v>
      </c>
      <c r="H12" s="5" t="s">
        <v>113</v>
      </c>
      <c r="I12" s="17">
        <v>58.26</v>
      </c>
      <c r="J12" s="17">
        <v>49.55</v>
      </c>
      <c r="K12" s="17"/>
      <c r="L12" s="17"/>
      <c r="M12" s="5">
        <v>6</v>
      </c>
      <c r="N12" s="7" t="s">
        <v>23</v>
      </c>
      <c r="O12" s="5">
        <v>14</v>
      </c>
    </row>
    <row r="13" spans="1:15" ht="12.75">
      <c r="A13" s="5">
        <v>7</v>
      </c>
      <c r="B13" s="5" t="s">
        <v>146</v>
      </c>
      <c r="C13" s="11">
        <v>36243</v>
      </c>
      <c r="D13" s="7" t="s">
        <v>23</v>
      </c>
      <c r="E13" s="5" t="s">
        <v>66</v>
      </c>
      <c r="F13" s="5" t="s">
        <v>21</v>
      </c>
      <c r="G13" s="5" t="s">
        <v>102</v>
      </c>
      <c r="H13" s="5" t="s">
        <v>110</v>
      </c>
      <c r="I13" s="17">
        <v>55.39</v>
      </c>
      <c r="J13" s="17">
        <v>49.86</v>
      </c>
      <c r="K13" s="17"/>
      <c r="L13" s="17"/>
      <c r="M13" s="5">
        <v>7</v>
      </c>
      <c r="N13" s="7" t="s">
        <v>23</v>
      </c>
      <c r="O13" s="5">
        <v>12</v>
      </c>
    </row>
    <row r="14" spans="1:15" ht="12.75">
      <c r="A14" s="5">
        <v>8</v>
      </c>
      <c r="B14" s="5" t="s">
        <v>147</v>
      </c>
      <c r="C14" s="11">
        <v>36598</v>
      </c>
      <c r="D14" s="7" t="s">
        <v>20</v>
      </c>
      <c r="E14" s="5" t="s">
        <v>66</v>
      </c>
      <c r="F14" s="5" t="s">
        <v>21</v>
      </c>
      <c r="G14" s="5" t="s">
        <v>26</v>
      </c>
      <c r="H14" s="5" t="s">
        <v>27</v>
      </c>
      <c r="I14" s="17">
        <v>71.17</v>
      </c>
      <c r="J14" s="17">
        <v>67.93</v>
      </c>
      <c r="K14" s="17"/>
      <c r="L14" s="17"/>
      <c r="M14" s="5">
        <v>8</v>
      </c>
      <c r="N14" s="7" t="s">
        <v>20</v>
      </c>
      <c r="O14" s="5">
        <v>10</v>
      </c>
    </row>
    <row r="15" spans="1:15" ht="12.75">
      <c r="A15" s="5">
        <v>9</v>
      </c>
      <c r="B15" s="5" t="s">
        <v>300</v>
      </c>
      <c r="C15" s="11">
        <v>36179</v>
      </c>
      <c r="D15" s="7" t="s">
        <v>31</v>
      </c>
      <c r="E15" s="5" t="s">
        <v>65</v>
      </c>
      <c r="F15" s="5" t="s">
        <v>21</v>
      </c>
      <c r="G15" s="5" t="s">
        <v>450</v>
      </c>
      <c r="H15" s="5" t="s">
        <v>113</v>
      </c>
      <c r="I15" s="17">
        <v>125.77</v>
      </c>
      <c r="J15" s="17"/>
      <c r="K15" s="17"/>
      <c r="L15" s="17"/>
      <c r="M15" s="5">
        <v>9</v>
      </c>
      <c r="N15" s="7" t="s">
        <v>64</v>
      </c>
      <c r="O15" s="5">
        <v>9</v>
      </c>
    </row>
    <row r="16" spans="1:15" ht="12.75">
      <c r="A16" s="5">
        <v>10</v>
      </c>
      <c r="B16" s="5" t="s">
        <v>59</v>
      </c>
      <c r="C16" s="11">
        <v>36799</v>
      </c>
      <c r="D16" s="7" t="s">
        <v>23</v>
      </c>
      <c r="E16" s="5" t="s">
        <v>69</v>
      </c>
      <c r="F16" s="5" t="s">
        <v>21</v>
      </c>
      <c r="G16" s="5" t="s">
        <v>29</v>
      </c>
      <c r="H16" s="5" t="s">
        <v>30</v>
      </c>
      <c r="I16" s="17" t="s">
        <v>323</v>
      </c>
      <c r="J16" s="17"/>
      <c r="K16" s="17"/>
      <c r="L16" s="17"/>
      <c r="M16" s="5"/>
      <c r="N16" s="7"/>
      <c r="O16" s="5"/>
    </row>
    <row r="17" spans="1:15" ht="12.75">
      <c r="A17" s="5">
        <v>11</v>
      </c>
      <c r="B17" s="5" t="s">
        <v>443</v>
      </c>
      <c r="C17" s="11">
        <v>36452</v>
      </c>
      <c r="D17" s="7" t="s">
        <v>20</v>
      </c>
      <c r="E17" s="5" t="s">
        <v>66</v>
      </c>
      <c r="F17" s="5" t="s">
        <v>21</v>
      </c>
      <c r="G17" s="5" t="s">
        <v>450</v>
      </c>
      <c r="H17" s="5" t="s">
        <v>113</v>
      </c>
      <c r="I17" s="17" t="s">
        <v>323</v>
      </c>
      <c r="J17" s="17"/>
      <c r="K17" s="17"/>
      <c r="L17" s="17"/>
      <c r="M17" s="5"/>
      <c r="N17" s="7"/>
      <c r="O17" s="5"/>
    </row>
    <row r="18" spans="4:14" ht="12.75">
      <c r="D18" s="8"/>
      <c r="N18" s="8"/>
    </row>
    <row r="19" spans="1:13" ht="12.75">
      <c r="A19" s="89" t="s">
        <v>157</v>
      </c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90"/>
      <c r="M19" s="3"/>
    </row>
    <row r="20" spans="1:14" ht="12.75" customHeight="1">
      <c r="A20" s="72" t="s">
        <v>2</v>
      </c>
      <c r="B20" s="72" t="s">
        <v>3</v>
      </c>
      <c r="C20" s="73" t="s">
        <v>14</v>
      </c>
      <c r="D20" s="66" t="s">
        <v>5</v>
      </c>
      <c r="E20" s="72" t="s">
        <v>39</v>
      </c>
      <c r="F20" s="72" t="s">
        <v>54</v>
      </c>
      <c r="G20" s="72" t="s">
        <v>53</v>
      </c>
      <c r="H20" s="72" t="s">
        <v>9</v>
      </c>
      <c r="I20" s="67" t="s">
        <v>12</v>
      </c>
      <c r="J20" s="68"/>
      <c r="K20" s="75"/>
      <c r="L20" s="66" t="s">
        <v>10</v>
      </c>
      <c r="M20" s="66" t="s">
        <v>13</v>
      </c>
      <c r="N20" s="66" t="s">
        <v>73</v>
      </c>
    </row>
    <row r="21" spans="1:14" ht="48" customHeight="1">
      <c r="A21" s="72"/>
      <c r="B21" s="72"/>
      <c r="C21" s="74"/>
      <c r="D21" s="66"/>
      <c r="E21" s="72"/>
      <c r="F21" s="72"/>
      <c r="G21" s="72"/>
      <c r="H21" s="72"/>
      <c r="I21" s="4" t="s">
        <v>95</v>
      </c>
      <c r="J21" s="4" t="s">
        <v>17</v>
      </c>
      <c r="K21" s="4" t="s">
        <v>11</v>
      </c>
      <c r="L21" s="66"/>
      <c r="M21" s="66"/>
      <c r="N21" s="66"/>
    </row>
    <row r="22" spans="1:14" ht="12.75">
      <c r="A22" s="5">
        <v>1</v>
      </c>
      <c r="B22" s="5" t="s">
        <v>58</v>
      </c>
      <c r="C22" s="11">
        <v>37045</v>
      </c>
      <c r="D22" s="7" t="s">
        <v>20</v>
      </c>
      <c r="E22" s="5" t="s">
        <v>66</v>
      </c>
      <c r="F22" s="5" t="s">
        <v>21</v>
      </c>
      <c r="G22" s="5" t="s">
        <v>26</v>
      </c>
      <c r="H22" s="5" t="s">
        <v>27</v>
      </c>
      <c r="I22" s="17">
        <v>35.4</v>
      </c>
      <c r="J22" s="17">
        <v>30.82</v>
      </c>
      <c r="K22" s="17">
        <v>28.07</v>
      </c>
      <c r="L22" s="5">
        <v>1</v>
      </c>
      <c r="M22" s="7" t="s">
        <v>20</v>
      </c>
      <c r="N22" s="5">
        <v>30</v>
      </c>
    </row>
    <row r="23" spans="1:14" ht="12.75">
      <c r="A23" s="5">
        <v>2</v>
      </c>
      <c r="B23" s="5" t="s">
        <v>312</v>
      </c>
      <c r="C23" s="11">
        <v>37162</v>
      </c>
      <c r="D23" s="7" t="s">
        <v>35</v>
      </c>
      <c r="E23" s="5" t="s">
        <v>66</v>
      </c>
      <c r="F23" s="5" t="s">
        <v>21</v>
      </c>
      <c r="G23" s="5" t="s">
        <v>298</v>
      </c>
      <c r="H23" s="5" t="s">
        <v>314</v>
      </c>
      <c r="I23" s="17">
        <v>36.57</v>
      </c>
      <c r="J23" s="17">
        <v>30.91</v>
      </c>
      <c r="K23" s="17">
        <v>31.27</v>
      </c>
      <c r="L23" s="5">
        <v>2</v>
      </c>
      <c r="M23" s="7" t="s">
        <v>20</v>
      </c>
      <c r="N23" s="5">
        <v>26</v>
      </c>
    </row>
    <row r="24" spans="1:14" ht="12.75">
      <c r="A24" s="5">
        <v>3</v>
      </c>
      <c r="B24" s="5" t="s">
        <v>313</v>
      </c>
      <c r="C24" s="11">
        <v>37088</v>
      </c>
      <c r="D24" s="7" t="s">
        <v>23</v>
      </c>
      <c r="E24" s="5" t="s">
        <v>202</v>
      </c>
      <c r="F24" s="5" t="s">
        <v>21</v>
      </c>
      <c r="G24" s="5" t="s">
        <v>22</v>
      </c>
      <c r="H24" s="5" t="s">
        <v>255</v>
      </c>
      <c r="I24" s="17">
        <v>36.44</v>
      </c>
      <c r="J24" s="17">
        <v>32.12</v>
      </c>
      <c r="K24" s="17">
        <v>30.55</v>
      </c>
      <c r="L24" s="5">
        <v>3</v>
      </c>
      <c r="M24" s="7" t="s">
        <v>20</v>
      </c>
      <c r="N24" s="5">
        <v>22</v>
      </c>
    </row>
    <row r="25" spans="1:14" ht="12.75">
      <c r="A25" s="5">
        <v>4</v>
      </c>
      <c r="B25" s="5" t="s">
        <v>306</v>
      </c>
      <c r="C25" s="11">
        <v>38001</v>
      </c>
      <c r="D25" s="7" t="s">
        <v>25</v>
      </c>
      <c r="E25" s="5" t="s">
        <v>66</v>
      </c>
      <c r="F25" s="5" t="s">
        <v>21</v>
      </c>
      <c r="G25" s="5" t="s">
        <v>26</v>
      </c>
      <c r="H25" s="5" t="s">
        <v>27</v>
      </c>
      <c r="I25" s="17">
        <v>41.57</v>
      </c>
      <c r="J25" s="17">
        <v>40.04</v>
      </c>
      <c r="K25" s="17" t="s">
        <v>323</v>
      </c>
      <c r="L25" s="5">
        <v>4</v>
      </c>
      <c r="M25" s="7" t="s">
        <v>20</v>
      </c>
      <c r="N25" s="5">
        <v>18</v>
      </c>
    </row>
    <row r="26" spans="1:14" ht="12.75">
      <c r="A26" s="5">
        <v>5</v>
      </c>
      <c r="B26" s="5" t="s">
        <v>325</v>
      </c>
      <c r="C26" s="11">
        <v>37165</v>
      </c>
      <c r="D26" s="7" t="s">
        <v>20</v>
      </c>
      <c r="E26" s="5" t="s">
        <v>69</v>
      </c>
      <c r="F26" s="5" t="s">
        <v>21</v>
      </c>
      <c r="G26" s="5" t="s">
        <v>38</v>
      </c>
      <c r="H26" s="5" t="s">
        <v>37</v>
      </c>
      <c r="I26" s="17">
        <v>44.24</v>
      </c>
      <c r="J26" s="17"/>
      <c r="K26" s="17"/>
      <c r="L26" s="5">
        <v>5</v>
      </c>
      <c r="M26" s="7" t="s">
        <v>20</v>
      </c>
      <c r="N26" s="5">
        <v>16</v>
      </c>
    </row>
    <row r="27" spans="1:14" ht="12.75">
      <c r="A27" s="5">
        <v>6</v>
      </c>
      <c r="B27" s="5" t="s">
        <v>93</v>
      </c>
      <c r="C27" s="11">
        <v>37396</v>
      </c>
      <c r="D27" s="7" t="s">
        <v>25</v>
      </c>
      <c r="E27" s="5" t="s">
        <v>66</v>
      </c>
      <c r="F27" s="5" t="s">
        <v>21</v>
      </c>
      <c r="G27" s="5" t="s">
        <v>26</v>
      </c>
      <c r="H27" s="5" t="s">
        <v>27</v>
      </c>
      <c r="I27" s="17">
        <v>46.16</v>
      </c>
      <c r="J27" s="17"/>
      <c r="K27" s="17"/>
      <c r="L27" s="5">
        <v>6</v>
      </c>
      <c r="M27" s="7" t="s">
        <v>20</v>
      </c>
      <c r="N27" s="5">
        <v>14</v>
      </c>
    </row>
    <row r="28" spans="1:14" ht="12.75">
      <c r="A28" s="5">
        <v>7</v>
      </c>
      <c r="B28" s="5" t="s">
        <v>326</v>
      </c>
      <c r="C28" s="11">
        <v>37407</v>
      </c>
      <c r="D28" s="7" t="s">
        <v>25</v>
      </c>
      <c r="E28" s="5" t="s">
        <v>66</v>
      </c>
      <c r="F28" s="5" t="s">
        <v>21</v>
      </c>
      <c r="G28" s="5" t="s">
        <v>26</v>
      </c>
      <c r="H28" s="5" t="s">
        <v>27</v>
      </c>
      <c r="I28" s="17">
        <v>46.32</v>
      </c>
      <c r="J28" s="17"/>
      <c r="K28" s="17"/>
      <c r="L28" s="5">
        <v>7</v>
      </c>
      <c r="M28" s="7" t="s">
        <v>20</v>
      </c>
      <c r="N28" s="5">
        <v>12</v>
      </c>
    </row>
    <row r="29" spans="1:14" ht="12.75">
      <c r="A29" s="5">
        <v>8</v>
      </c>
      <c r="B29" s="5" t="s">
        <v>94</v>
      </c>
      <c r="C29" s="11">
        <v>37220</v>
      </c>
      <c r="D29" s="7" t="s">
        <v>25</v>
      </c>
      <c r="E29" s="5" t="s">
        <v>66</v>
      </c>
      <c r="F29" s="5" t="s">
        <v>21</v>
      </c>
      <c r="G29" s="5" t="s">
        <v>26</v>
      </c>
      <c r="H29" s="5" t="s">
        <v>27</v>
      </c>
      <c r="I29" s="17">
        <v>47.02</v>
      </c>
      <c r="J29" s="17"/>
      <c r="K29" s="17"/>
      <c r="L29" s="5">
        <v>8</v>
      </c>
      <c r="M29" s="7" t="s">
        <v>20</v>
      </c>
      <c r="N29" s="5">
        <v>10</v>
      </c>
    </row>
    <row r="30" spans="1:14" ht="12.75">
      <c r="A30" s="5">
        <v>9</v>
      </c>
      <c r="B30" s="5" t="s">
        <v>174</v>
      </c>
      <c r="C30" s="11">
        <v>36921</v>
      </c>
      <c r="D30" s="7" t="s">
        <v>28</v>
      </c>
      <c r="E30" s="5" t="s">
        <v>74</v>
      </c>
      <c r="F30" s="5" t="s">
        <v>21</v>
      </c>
      <c r="G30" s="5" t="s">
        <v>176</v>
      </c>
      <c r="H30" s="5" t="s">
        <v>136</v>
      </c>
      <c r="I30" s="17">
        <v>65.67</v>
      </c>
      <c r="J30" s="17"/>
      <c r="K30" s="17"/>
      <c r="L30" s="5">
        <v>9</v>
      </c>
      <c r="M30" s="7" t="s">
        <v>64</v>
      </c>
      <c r="N30" s="5">
        <v>9</v>
      </c>
    </row>
    <row r="31" spans="1:14" ht="12.75">
      <c r="A31" s="5">
        <v>10</v>
      </c>
      <c r="B31" s="5" t="s">
        <v>327</v>
      </c>
      <c r="C31" s="11">
        <v>37395</v>
      </c>
      <c r="D31" s="7" t="s">
        <v>25</v>
      </c>
      <c r="E31" s="5" t="s">
        <v>66</v>
      </c>
      <c r="F31" s="5" t="s">
        <v>21</v>
      </c>
      <c r="G31" s="5" t="s">
        <v>298</v>
      </c>
      <c r="H31" s="5" t="s">
        <v>314</v>
      </c>
      <c r="I31" s="17">
        <v>69.66</v>
      </c>
      <c r="J31" s="17"/>
      <c r="K31" s="17"/>
      <c r="L31" s="5">
        <v>10</v>
      </c>
      <c r="M31" s="7" t="s">
        <v>64</v>
      </c>
      <c r="N31" s="5">
        <v>8</v>
      </c>
    </row>
    <row r="32" spans="1:14" ht="12.75">
      <c r="A32" s="5">
        <v>11</v>
      </c>
      <c r="B32" s="5" t="s">
        <v>315</v>
      </c>
      <c r="C32" s="11">
        <v>37199</v>
      </c>
      <c r="D32" s="7" t="s">
        <v>25</v>
      </c>
      <c r="E32" s="5" t="s">
        <v>65</v>
      </c>
      <c r="F32" s="5" t="s">
        <v>21</v>
      </c>
      <c r="G32" s="5" t="s">
        <v>45</v>
      </c>
      <c r="H32" s="5" t="s">
        <v>145</v>
      </c>
      <c r="I32" s="17">
        <v>70</v>
      </c>
      <c r="J32" s="17"/>
      <c r="K32" s="17"/>
      <c r="L32" s="5">
        <v>11</v>
      </c>
      <c r="M32" s="7" t="s">
        <v>62</v>
      </c>
      <c r="N32" s="5">
        <v>7</v>
      </c>
    </row>
    <row r="33" spans="1:14" ht="12.75">
      <c r="A33" s="5">
        <v>12</v>
      </c>
      <c r="B33" s="5" t="s">
        <v>303</v>
      </c>
      <c r="C33" s="11">
        <v>37337</v>
      </c>
      <c r="D33" s="7" t="s">
        <v>25</v>
      </c>
      <c r="E33" s="5" t="s">
        <v>66</v>
      </c>
      <c r="F33" s="5" t="s">
        <v>21</v>
      </c>
      <c r="G33" s="5" t="s">
        <v>26</v>
      </c>
      <c r="H33" s="5" t="s">
        <v>27</v>
      </c>
      <c r="I33" s="17">
        <v>71.63</v>
      </c>
      <c r="J33" s="17"/>
      <c r="K33" s="17"/>
      <c r="L33" s="5">
        <v>12</v>
      </c>
      <c r="M33" s="7" t="s">
        <v>62</v>
      </c>
      <c r="N33" s="5">
        <v>6</v>
      </c>
    </row>
    <row r="34" spans="1:14" ht="12.75">
      <c r="A34" s="5">
        <v>13</v>
      </c>
      <c r="B34" s="5" t="s">
        <v>328</v>
      </c>
      <c r="C34" s="11">
        <v>37554</v>
      </c>
      <c r="D34" s="7" t="s">
        <v>20</v>
      </c>
      <c r="E34" s="5" t="s">
        <v>67</v>
      </c>
      <c r="F34" s="5" t="s">
        <v>21</v>
      </c>
      <c r="G34" s="5" t="s">
        <v>106</v>
      </c>
      <c r="H34" s="5" t="s">
        <v>33</v>
      </c>
      <c r="I34" s="17">
        <v>74.14</v>
      </c>
      <c r="J34" s="17"/>
      <c r="K34" s="17"/>
      <c r="L34" s="5">
        <v>13</v>
      </c>
      <c r="M34" s="7"/>
      <c r="N34" s="5">
        <v>5</v>
      </c>
    </row>
    <row r="35" spans="1:14" ht="12.75">
      <c r="A35" s="5">
        <v>14</v>
      </c>
      <c r="B35" s="5" t="s">
        <v>316</v>
      </c>
      <c r="C35" s="11">
        <v>37063</v>
      </c>
      <c r="D35" s="7" t="s">
        <v>25</v>
      </c>
      <c r="E35" s="5" t="s">
        <v>66</v>
      </c>
      <c r="F35" s="5" t="s">
        <v>21</v>
      </c>
      <c r="G35" s="5" t="s">
        <v>26</v>
      </c>
      <c r="H35" s="5" t="s">
        <v>27</v>
      </c>
      <c r="I35" s="17">
        <v>79.32</v>
      </c>
      <c r="J35" s="17"/>
      <c r="K35" s="17"/>
      <c r="L35" s="5">
        <v>14</v>
      </c>
      <c r="M35" s="7"/>
      <c r="N35" s="5">
        <v>4</v>
      </c>
    </row>
    <row r="36" spans="1:14" ht="12.75">
      <c r="A36" s="5">
        <v>15</v>
      </c>
      <c r="B36" s="5" t="s">
        <v>301</v>
      </c>
      <c r="C36" s="11">
        <v>37487</v>
      </c>
      <c r="D36" s="7" t="s">
        <v>25</v>
      </c>
      <c r="E36" s="5" t="s">
        <v>66</v>
      </c>
      <c r="F36" s="5" t="s">
        <v>21</v>
      </c>
      <c r="G36" s="5" t="s">
        <v>26</v>
      </c>
      <c r="H36" s="5" t="s">
        <v>27</v>
      </c>
      <c r="I36" s="17">
        <v>85.63</v>
      </c>
      <c r="J36" s="17"/>
      <c r="K36" s="17"/>
      <c r="L36" s="5">
        <v>15</v>
      </c>
      <c r="M36" s="7"/>
      <c r="N36" s="5">
        <v>3</v>
      </c>
    </row>
    <row r="37" spans="1:14" ht="12.75">
      <c r="A37" s="5">
        <v>16</v>
      </c>
      <c r="B37" s="5" t="s">
        <v>329</v>
      </c>
      <c r="C37" s="11">
        <v>37200</v>
      </c>
      <c r="D37" s="7" t="s">
        <v>31</v>
      </c>
      <c r="E37" s="5" t="s">
        <v>66</v>
      </c>
      <c r="F37" s="5" t="s">
        <v>21</v>
      </c>
      <c r="G37" s="5" t="s">
        <v>102</v>
      </c>
      <c r="H37" s="5" t="s">
        <v>113</v>
      </c>
      <c r="I37" s="17">
        <v>90.3</v>
      </c>
      <c r="J37" s="17"/>
      <c r="K37" s="17"/>
      <c r="L37" s="5">
        <v>16</v>
      </c>
      <c r="M37" s="7"/>
      <c r="N37" s="5"/>
    </row>
    <row r="38" spans="1:14" ht="12.75">
      <c r="A38" s="5">
        <v>17</v>
      </c>
      <c r="B38" s="5" t="s">
        <v>304</v>
      </c>
      <c r="C38" s="11">
        <v>36962</v>
      </c>
      <c r="D38" s="7" t="s">
        <v>28</v>
      </c>
      <c r="E38" s="5" t="s">
        <v>97</v>
      </c>
      <c r="F38" s="5" t="s">
        <v>21</v>
      </c>
      <c r="G38" s="5" t="s">
        <v>242</v>
      </c>
      <c r="H38" s="5" t="s">
        <v>305</v>
      </c>
      <c r="I38" s="17">
        <v>93.1</v>
      </c>
      <c r="J38" s="17"/>
      <c r="K38" s="17"/>
      <c r="L38" s="5">
        <v>17</v>
      </c>
      <c r="M38" s="7"/>
      <c r="N38" s="5"/>
    </row>
    <row r="39" spans="1:14" ht="12.75">
      <c r="A39" s="5">
        <v>18</v>
      </c>
      <c r="B39" s="5" t="s">
        <v>307</v>
      </c>
      <c r="C39" s="11">
        <v>37946</v>
      </c>
      <c r="D39" s="7" t="s">
        <v>28</v>
      </c>
      <c r="E39" s="5" t="s">
        <v>308</v>
      </c>
      <c r="F39" s="5" t="s">
        <v>21</v>
      </c>
      <c r="G39" s="5"/>
      <c r="H39" s="5" t="s">
        <v>309</v>
      </c>
      <c r="I39" s="17">
        <v>100.09</v>
      </c>
      <c r="J39" s="17"/>
      <c r="K39" s="17"/>
      <c r="L39" s="5">
        <v>18</v>
      </c>
      <c r="M39" s="7"/>
      <c r="N39" s="5"/>
    </row>
    <row r="40" spans="1:14" ht="12.75">
      <c r="A40" s="5">
        <v>19</v>
      </c>
      <c r="B40" s="5" t="s">
        <v>311</v>
      </c>
      <c r="C40" s="11">
        <v>37180</v>
      </c>
      <c r="D40" s="7" t="s">
        <v>28</v>
      </c>
      <c r="E40" s="5" t="s">
        <v>66</v>
      </c>
      <c r="F40" s="5" t="s">
        <v>21</v>
      </c>
      <c r="G40" s="5" t="s">
        <v>102</v>
      </c>
      <c r="H40" s="5" t="s">
        <v>138</v>
      </c>
      <c r="I40" s="17">
        <v>111.6</v>
      </c>
      <c r="J40" s="17"/>
      <c r="K40" s="17"/>
      <c r="L40" s="5">
        <v>19</v>
      </c>
      <c r="M40" s="7"/>
      <c r="N40" s="5"/>
    </row>
    <row r="41" spans="1:14" ht="12.75">
      <c r="A41" s="5">
        <v>20</v>
      </c>
      <c r="B41" s="5" t="s">
        <v>302</v>
      </c>
      <c r="C41" s="11">
        <v>37773</v>
      </c>
      <c r="D41" s="7" t="s">
        <v>31</v>
      </c>
      <c r="E41" s="5" t="s">
        <v>66</v>
      </c>
      <c r="F41" s="5" t="s">
        <v>21</v>
      </c>
      <c r="G41" s="5" t="s">
        <v>102</v>
      </c>
      <c r="H41" s="5" t="s">
        <v>330</v>
      </c>
      <c r="I41" s="17">
        <v>113.41</v>
      </c>
      <c r="J41" s="17"/>
      <c r="K41" s="17"/>
      <c r="L41" s="5">
        <v>20</v>
      </c>
      <c r="M41" s="7"/>
      <c r="N41" s="5"/>
    </row>
    <row r="42" ht="12.75">
      <c r="D42" s="8"/>
    </row>
    <row r="43" spans="2:12" ht="10.5" customHeight="1">
      <c r="B43" t="s">
        <v>337</v>
      </c>
      <c r="D43" s="8"/>
      <c r="F43" t="s">
        <v>340</v>
      </c>
      <c r="J43" s="8"/>
      <c r="K43" s="8"/>
      <c r="L43" s="8"/>
    </row>
    <row r="44" ht="10.5" customHeight="1">
      <c r="D44" s="8"/>
    </row>
    <row r="45" ht="10.5" customHeight="1">
      <c r="D45" s="8"/>
    </row>
    <row r="46" ht="10.5" customHeight="1">
      <c r="D46" s="8"/>
    </row>
    <row r="47" spans="2:12" ht="10.5" customHeight="1">
      <c r="B47" t="s">
        <v>339</v>
      </c>
      <c r="D47" s="8"/>
      <c r="F47" t="s">
        <v>338</v>
      </c>
      <c r="H47" t="s">
        <v>18</v>
      </c>
      <c r="J47" s="8" t="s">
        <v>19</v>
      </c>
      <c r="K47" s="8"/>
      <c r="L47" s="8"/>
    </row>
    <row r="48" spans="3:4" ht="12.75">
      <c r="C48" s="10"/>
      <c r="D48" s="8"/>
    </row>
    <row r="49" spans="3:4" ht="12.75">
      <c r="C49" s="10"/>
      <c r="D49" s="8"/>
    </row>
    <row r="50" spans="3:4" ht="12.75">
      <c r="C50" s="10"/>
      <c r="D50" s="8"/>
    </row>
    <row r="51" spans="3:4" ht="12.75">
      <c r="C51" s="10"/>
      <c r="D51" s="8"/>
    </row>
    <row r="52" spans="3:4" ht="12.75">
      <c r="C52" s="10"/>
      <c r="D52" s="8"/>
    </row>
    <row r="53" spans="3:4" ht="12.75">
      <c r="C53" s="10"/>
      <c r="D53" s="8"/>
    </row>
    <row r="54" spans="3:4" ht="12.75">
      <c r="C54" s="10"/>
      <c r="D54" s="8"/>
    </row>
    <row r="55" spans="3:4" ht="12.75">
      <c r="C55" s="10"/>
      <c r="D55" s="8"/>
    </row>
    <row r="56" spans="3:4" ht="12.75">
      <c r="C56" s="10"/>
      <c r="D56" s="8"/>
    </row>
    <row r="57" spans="3:4" ht="12.75">
      <c r="C57" s="10"/>
      <c r="D57" s="8"/>
    </row>
    <row r="58" spans="3:4" ht="12.75">
      <c r="C58" s="10"/>
      <c r="D58" s="8"/>
    </row>
    <row r="59" spans="3:4" ht="12.75">
      <c r="C59" s="10"/>
      <c r="D59" s="8"/>
    </row>
    <row r="60" spans="3:4" ht="12.75">
      <c r="C60" s="10"/>
      <c r="D60" s="8"/>
    </row>
    <row r="61" spans="3:4" ht="12.75">
      <c r="C61" s="10"/>
      <c r="D61" s="8"/>
    </row>
    <row r="62" spans="3:4" ht="12.75">
      <c r="C62" s="10"/>
      <c r="D62" s="8"/>
    </row>
    <row r="63" spans="3:4" ht="12.75">
      <c r="C63" s="10"/>
      <c r="D63" s="8"/>
    </row>
    <row r="64" spans="3:4" ht="12.75">
      <c r="C64" s="10"/>
      <c r="D64" s="8"/>
    </row>
    <row r="65" spans="3:4" ht="12.75">
      <c r="C65" s="10"/>
      <c r="D65" s="8"/>
    </row>
    <row r="66" spans="3:4" ht="12.75">
      <c r="C66" s="10"/>
      <c r="D66" s="8"/>
    </row>
    <row r="67" spans="3:4" ht="12.75">
      <c r="C67" s="10"/>
      <c r="D67" s="8"/>
    </row>
    <row r="68" spans="3:4" ht="12.75">
      <c r="C68" s="10"/>
      <c r="D68" s="8"/>
    </row>
    <row r="69" spans="3:4" ht="12.75">
      <c r="C69" s="10"/>
      <c r="D69" s="8"/>
    </row>
    <row r="70" spans="3:4" ht="12.75">
      <c r="C70" s="10"/>
      <c r="D70" s="8"/>
    </row>
    <row r="71" spans="3:4" ht="12.75">
      <c r="C71" s="10"/>
      <c r="D71" s="8"/>
    </row>
    <row r="72" spans="3:4" ht="12.75">
      <c r="C72" s="10"/>
      <c r="D72" s="8"/>
    </row>
    <row r="73" spans="3:4" ht="12.75">
      <c r="C73" s="10"/>
      <c r="D73" s="8"/>
    </row>
    <row r="74" spans="3:4" ht="12.75">
      <c r="C74" s="10"/>
      <c r="D74" s="8"/>
    </row>
    <row r="75" spans="3:4" ht="12.75">
      <c r="C75" s="10"/>
      <c r="D75" s="8"/>
    </row>
    <row r="76" spans="3:4" ht="12.75">
      <c r="C76" s="10"/>
      <c r="D76" s="8"/>
    </row>
    <row r="77" spans="3:4" ht="12.75">
      <c r="C77" s="10"/>
      <c r="D77" s="8"/>
    </row>
    <row r="78" spans="3:4" ht="12.75">
      <c r="C78" s="10"/>
      <c r="D78" s="8"/>
    </row>
    <row r="79" spans="3:4" ht="12.75">
      <c r="C79" s="10"/>
      <c r="D79" s="8"/>
    </row>
    <row r="80" spans="3:4" ht="12.75">
      <c r="C80" s="10"/>
      <c r="D80" s="8"/>
    </row>
    <row r="81" spans="3:4" ht="12.75">
      <c r="C81" s="10"/>
      <c r="D81" s="8"/>
    </row>
    <row r="82" spans="3:4" ht="12.75">
      <c r="C82" s="10"/>
      <c r="D82" s="8"/>
    </row>
    <row r="83" spans="3:4" ht="12.75">
      <c r="C83" s="10"/>
      <c r="D83" s="8"/>
    </row>
    <row r="84" spans="3:4" ht="12.75">
      <c r="C84" s="10"/>
      <c r="D84" s="8"/>
    </row>
    <row r="85" spans="3:4" ht="12.75">
      <c r="C85" s="10"/>
      <c r="D85" s="8"/>
    </row>
    <row r="86" spans="3:4" ht="12.75">
      <c r="C86" s="10"/>
      <c r="D86" s="8"/>
    </row>
    <row r="87" spans="3:4" ht="12.75">
      <c r="C87" s="10"/>
      <c r="D87" s="8"/>
    </row>
    <row r="88" spans="3:4" ht="12.75">
      <c r="C88" s="10"/>
      <c r="D88" s="8"/>
    </row>
    <row r="89" spans="3:4" ht="12.75">
      <c r="C89" s="10"/>
      <c r="D89" s="8"/>
    </row>
    <row r="90" spans="3:4" ht="12.75">
      <c r="C90" s="10"/>
      <c r="D90" s="8"/>
    </row>
    <row r="91" spans="3:4" ht="12.75">
      <c r="C91" s="10"/>
      <c r="D91" s="8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  <row r="178" ht="12.75">
      <c r="C178" s="10"/>
    </row>
    <row r="179" ht="12.75">
      <c r="C179" s="10"/>
    </row>
    <row r="180" ht="12.75">
      <c r="C180" s="10"/>
    </row>
  </sheetData>
  <sheetProtection/>
  <mergeCells count="31">
    <mergeCell ref="N20:N21"/>
    <mergeCell ref="M20:M21"/>
    <mergeCell ref="C20:C21"/>
    <mergeCell ref="C5:C6"/>
    <mergeCell ref="E20:E21"/>
    <mergeCell ref="A1:O1"/>
    <mergeCell ref="F5:F6"/>
    <mergeCell ref="G5:G6"/>
    <mergeCell ref="H5:H6"/>
    <mergeCell ref="I5:L5"/>
    <mergeCell ref="E5:E6"/>
    <mergeCell ref="H3:O3"/>
    <mergeCell ref="A4:L4"/>
    <mergeCell ref="E3:G3"/>
    <mergeCell ref="N5:N6"/>
    <mergeCell ref="A2:O2"/>
    <mergeCell ref="O5:O6"/>
    <mergeCell ref="A3:B3"/>
    <mergeCell ref="A5:A6"/>
    <mergeCell ref="D5:D6"/>
    <mergeCell ref="M5:M6"/>
    <mergeCell ref="A19:L19"/>
    <mergeCell ref="A20:A21"/>
    <mergeCell ref="B5:B6"/>
    <mergeCell ref="I20:K20"/>
    <mergeCell ref="H20:H21"/>
    <mergeCell ref="G20:G21"/>
    <mergeCell ref="F20:F21"/>
    <mergeCell ref="B20:B21"/>
    <mergeCell ref="D20:D21"/>
    <mergeCell ref="L20:L21"/>
  </mergeCells>
  <printOptions/>
  <pageMargins left="0.49" right="0.37" top="0.36" bottom="0.42" header="0.31" footer="0.39"/>
  <pageSetup fitToHeight="18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Owner</cp:lastModifiedBy>
  <cp:lastPrinted>2012-03-25T12:20:06Z</cp:lastPrinted>
  <dcterms:created xsi:type="dcterms:W3CDTF">2010-12-01T16:49:54Z</dcterms:created>
  <dcterms:modified xsi:type="dcterms:W3CDTF">2012-03-26T06:08:53Z</dcterms:modified>
  <cp:category/>
  <cp:version/>
  <cp:contentType/>
  <cp:contentStatus/>
</cp:coreProperties>
</file>