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вушки" sheetId="1" r:id="rId1"/>
    <sheet name="Мужчины " sheetId="2" r:id="rId2"/>
  </sheets>
  <definedNames/>
  <calcPr fullCalcOnLoad="1"/>
</workbook>
</file>

<file path=xl/sharedStrings.xml><?xml version="1.0" encoding="utf-8"?>
<sst xmlns="http://schemas.openxmlformats.org/spreadsheetml/2006/main" count="179" uniqueCount="80">
  <si>
    <t>Итоговый протокол</t>
  </si>
  <si>
    <t>Открытого Чемпионата Смоленской области по скалолазанию</t>
  </si>
  <si>
    <t>Мужчины</t>
  </si>
  <si>
    <t>Скорость</t>
  </si>
  <si>
    <t>Зам. Главного судьи по виду</t>
  </si>
  <si>
    <t xml:space="preserve"> Воробьёв В.</t>
  </si>
  <si>
    <t>Старт №</t>
  </si>
  <si>
    <t>ФИО</t>
  </si>
  <si>
    <t>Команда</t>
  </si>
  <si>
    <t>Г.Р.</t>
  </si>
  <si>
    <t>Разряд</t>
  </si>
  <si>
    <t>Квалификация</t>
  </si>
  <si>
    <t>1/8 финала</t>
  </si>
  <si>
    <t>1/4 финала</t>
  </si>
  <si>
    <t>полуфинал</t>
  </si>
  <si>
    <t>финал</t>
  </si>
  <si>
    <t>место</t>
  </si>
  <si>
    <t>Трасса1</t>
  </si>
  <si>
    <t>Трасса2</t>
  </si>
  <si>
    <t>Сумма</t>
  </si>
  <si>
    <t>Антонов Максим</t>
  </si>
  <si>
    <t>Смоленск</t>
  </si>
  <si>
    <t>б/р</t>
  </si>
  <si>
    <t>Пашков Юрий</t>
  </si>
  <si>
    <t>Москва</t>
  </si>
  <si>
    <t>Золотарёв Александр</t>
  </si>
  <si>
    <t>Розов Александр</t>
  </si>
  <si>
    <t>Михайлов Александр</t>
  </si>
  <si>
    <t>Десногорск</t>
  </si>
  <si>
    <t>Меркурьев Илья</t>
  </si>
  <si>
    <t>Скоробогатов Алексей</t>
  </si>
  <si>
    <t>Калуга</t>
  </si>
  <si>
    <t>Юденков Максим</t>
  </si>
  <si>
    <t>Калентеенков Александр</t>
  </si>
  <si>
    <t>Савельев Иван</t>
  </si>
  <si>
    <t>Сафонов Артём</t>
  </si>
  <si>
    <t>Костюков Денис</t>
  </si>
  <si>
    <t>Корягин Алексей</t>
  </si>
  <si>
    <t>Авилкин Сергей</t>
  </si>
  <si>
    <t>Позмогов Роман</t>
  </si>
  <si>
    <t>Козьмин Данила</t>
  </si>
  <si>
    <t>МС</t>
  </si>
  <si>
    <t>Яковлев Сергей</t>
  </si>
  <si>
    <t>КМС</t>
  </si>
  <si>
    <t>Мусич Владимир</t>
  </si>
  <si>
    <t>Ярема Евгений</t>
  </si>
  <si>
    <t>Воробьёв Алексей</t>
  </si>
  <si>
    <t>Бабина Павел</t>
  </si>
  <si>
    <t>Касаткин Николай</t>
  </si>
  <si>
    <t>Зайцев Евгений</t>
  </si>
  <si>
    <t>Уфаев Дмитрий</t>
  </si>
  <si>
    <t>Сухов Вадим</t>
  </si>
  <si>
    <t>Костыгов Юрий</t>
  </si>
  <si>
    <t>Ковалёв Алексей</t>
  </si>
  <si>
    <t>Бурдейный Андрей</t>
  </si>
  <si>
    <t>Аминов Фарит</t>
  </si>
  <si>
    <t>Власов Сергей</t>
  </si>
  <si>
    <t>Воробьёв Влад</t>
  </si>
  <si>
    <t>срыв</t>
  </si>
  <si>
    <t>30-31</t>
  </si>
  <si>
    <t>Девушки</t>
  </si>
  <si>
    <t>Сидорина Елена</t>
  </si>
  <si>
    <t>Мошкина Анастасия</t>
  </si>
  <si>
    <t>Лексина Татьяна</t>
  </si>
  <si>
    <t>Соловьёва Диана</t>
  </si>
  <si>
    <t>Елисеева Ольга</t>
  </si>
  <si>
    <t>Юденкова Евгения</t>
  </si>
  <si>
    <t>Боярских Екатерина</t>
  </si>
  <si>
    <t>Лисовская Наталья</t>
  </si>
  <si>
    <t>Ерикова Дарья</t>
  </si>
  <si>
    <t>Карпенкова Ольга</t>
  </si>
  <si>
    <t>Мамаева Мария</t>
  </si>
  <si>
    <t>Волкова Елена</t>
  </si>
  <si>
    <t>Клименко Валерия</t>
  </si>
  <si>
    <t>Псарёва Анна</t>
  </si>
  <si>
    <t>12-14</t>
  </si>
  <si>
    <t>Главный судья</t>
  </si>
  <si>
    <t xml:space="preserve">Главный секретарь </t>
  </si>
  <si>
    <t>Калентеенков С.В.</t>
  </si>
  <si>
    <t>Калентеенкова С.Н.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</si>
</sst>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0"/>
  </numFmts>
  <fonts count="3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80" fontId="0" fillId="0" borderId="11" xfId="0" applyNumberFormat="1" applyBorder="1" applyAlignment="1">
      <alignment horizontal="center"/>
    </xf>
    <xf numFmtId="180" fontId="0" fillId="0" borderId="11" xfId="0" applyNumberFormat="1" applyFill="1" applyBorder="1" applyAlignment="1">
      <alignment/>
    </xf>
    <xf numFmtId="180" fontId="0" fillId="0" borderId="11" xfId="0" applyNumberFormat="1" applyFont="1" applyFill="1" applyBorder="1" applyAlignment="1">
      <alignment horizontal="center"/>
    </xf>
    <xf numFmtId="180" fontId="0" fillId="0" borderId="11" xfId="0" applyNumberFormat="1" applyFill="1" applyBorder="1" applyAlignment="1">
      <alignment horizontal="center"/>
    </xf>
    <xf numFmtId="18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80" fontId="0" fillId="0" borderId="13" xfId="0" applyNumberFormat="1" applyFont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3" fillId="0" borderId="11" xfId="0" applyNumberFormat="1" applyFont="1" applyBorder="1" applyAlignment="1">
      <alignment horizontal="center"/>
    </xf>
    <xf numFmtId="180" fontId="0" fillId="0" borderId="16" xfId="0" applyNumberFormat="1" applyFill="1" applyBorder="1" applyAlignment="1">
      <alignment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2" max="2" width="18.28125" style="0" customWidth="1"/>
    <col min="3" max="3" width="9.7109375" style="0" customWidth="1"/>
    <col min="10" max="10" width="10.00390625" style="0" customWidth="1"/>
  </cols>
  <sheetData>
    <row r="1" spans="1:8" ht="18">
      <c r="A1" s="23" t="s">
        <v>0</v>
      </c>
      <c r="B1" s="23"/>
      <c r="C1" s="23"/>
      <c r="D1" s="23"/>
      <c r="E1" s="23"/>
      <c r="F1" s="23"/>
      <c r="G1" s="23"/>
      <c r="H1" s="23"/>
    </row>
    <row r="2" spans="1:8" ht="15.75">
      <c r="A2" s="25" t="s">
        <v>1</v>
      </c>
      <c r="B2" s="25"/>
      <c r="C2" s="25"/>
      <c r="D2" s="25"/>
      <c r="E2" s="25"/>
      <c r="F2" s="25"/>
      <c r="G2" s="25"/>
      <c r="H2" s="25"/>
    </row>
    <row r="4" spans="2:8" ht="15.75">
      <c r="B4" s="1" t="s">
        <v>60</v>
      </c>
      <c r="C4" s="1"/>
      <c r="D4" s="1"/>
      <c r="E4" s="1" t="s">
        <v>3</v>
      </c>
      <c r="F4" s="1"/>
      <c r="G4" s="24">
        <v>39166</v>
      </c>
      <c r="H4" s="25"/>
    </row>
    <row r="6" spans="1:4" ht="12.75">
      <c r="A6" s="26" t="s">
        <v>4</v>
      </c>
      <c r="B6" s="26"/>
      <c r="C6" s="26" t="s">
        <v>5</v>
      </c>
      <c r="D6" s="26"/>
    </row>
    <row r="7" spans="1:12" ht="12.75">
      <c r="A7" s="27" t="s">
        <v>6</v>
      </c>
      <c r="B7" s="27" t="s">
        <v>7</v>
      </c>
      <c r="C7" s="27" t="s">
        <v>8</v>
      </c>
      <c r="D7" s="27" t="s">
        <v>9</v>
      </c>
      <c r="E7" s="27" t="s">
        <v>10</v>
      </c>
      <c r="F7" s="31" t="s">
        <v>11</v>
      </c>
      <c r="G7" s="31"/>
      <c r="H7" s="31"/>
      <c r="I7" s="28" t="s">
        <v>13</v>
      </c>
      <c r="J7" s="28" t="s">
        <v>14</v>
      </c>
      <c r="K7" s="28" t="s">
        <v>15</v>
      </c>
      <c r="L7" s="28" t="s">
        <v>16</v>
      </c>
    </row>
    <row r="8" spans="1:12" ht="12.75">
      <c r="A8" s="27"/>
      <c r="B8" s="27"/>
      <c r="C8" s="27"/>
      <c r="D8" s="27"/>
      <c r="E8" s="27"/>
      <c r="F8" s="4" t="s">
        <v>17</v>
      </c>
      <c r="G8" s="4" t="s">
        <v>18</v>
      </c>
      <c r="H8" s="4" t="s">
        <v>19</v>
      </c>
      <c r="I8" s="29"/>
      <c r="J8" s="29"/>
      <c r="K8" s="29"/>
      <c r="L8" s="29"/>
    </row>
    <row r="9" spans="1:12" ht="21.75" customHeight="1">
      <c r="A9" s="5">
        <v>1</v>
      </c>
      <c r="B9" s="5" t="s">
        <v>67</v>
      </c>
      <c r="C9" s="6" t="s">
        <v>24</v>
      </c>
      <c r="D9" s="6">
        <v>1983</v>
      </c>
      <c r="E9" s="6">
        <v>1</v>
      </c>
      <c r="F9" s="14">
        <v>0.00013738425925925927</v>
      </c>
      <c r="G9" s="12">
        <f aca="true" t="shared" si="0" ref="G9:G16">H9-F9</f>
        <v>0.00019317129629629624</v>
      </c>
      <c r="H9" s="14">
        <v>0.0003305555555555555</v>
      </c>
      <c r="I9" s="14">
        <v>0.00028090277777777776</v>
      </c>
      <c r="J9" s="12">
        <v>0.0003383101851851852</v>
      </c>
      <c r="K9" s="11">
        <v>0.00029988425925925923</v>
      </c>
      <c r="L9" s="7">
        <v>1</v>
      </c>
    </row>
    <row r="10" spans="1:12" ht="21.75" customHeight="1">
      <c r="A10" s="5">
        <v>2</v>
      </c>
      <c r="B10" s="5" t="s">
        <v>68</v>
      </c>
      <c r="C10" s="6" t="s">
        <v>21</v>
      </c>
      <c r="D10" s="6">
        <v>1980</v>
      </c>
      <c r="E10" s="6">
        <v>1</v>
      </c>
      <c r="F10" s="14">
        <v>0.00023148148148148146</v>
      </c>
      <c r="G10" s="12">
        <f t="shared" si="0"/>
        <v>0.00025821759259259266</v>
      </c>
      <c r="H10" s="14">
        <v>0.0004896990740740741</v>
      </c>
      <c r="I10" s="14">
        <v>0.00036261574074074077</v>
      </c>
      <c r="J10" s="12">
        <v>0.0003332175925925926</v>
      </c>
      <c r="K10" s="11">
        <v>0.00032256944444444444</v>
      </c>
      <c r="L10" s="7">
        <v>2</v>
      </c>
    </row>
    <row r="11" spans="1:12" ht="21.75" customHeight="1">
      <c r="A11" s="5">
        <v>3</v>
      </c>
      <c r="B11" s="5" t="s">
        <v>69</v>
      </c>
      <c r="C11" s="6" t="s">
        <v>24</v>
      </c>
      <c r="D11" s="6">
        <v>1987</v>
      </c>
      <c r="E11" s="6">
        <v>2</v>
      </c>
      <c r="F11" s="14">
        <v>0.00026064814814814814</v>
      </c>
      <c r="G11" s="12">
        <f t="shared" si="0"/>
        <v>0.0002336805555555556</v>
      </c>
      <c r="H11" s="14">
        <v>0.0004943287037037037</v>
      </c>
      <c r="I11" s="14">
        <v>0.00046423611111111107</v>
      </c>
      <c r="J11" s="12">
        <v>0.0003770833333333333</v>
      </c>
      <c r="K11" s="22">
        <v>0.0003474537037037037</v>
      </c>
      <c r="L11" s="7">
        <v>3</v>
      </c>
    </row>
    <row r="12" spans="1:12" ht="21.75" customHeight="1">
      <c r="A12" s="5">
        <v>4</v>
      </c>
      <c r="B12" s="5" t="s">
        <v>70</v>
      </c>
      <c r="C12" s="6" t="s">
        <v>21</v>
      </c>
      <c r="D12" s="6">
        <v>1981</v>
      </c>
      <c r="E12" s="6">
        <v>1</v>
      </c>
      <c r="F12" s="14">
        <v>0.00022094907407407407</v>
      </c>
      <c r="G12" s="12">
        <f t="shared" si="0"/>
        <v>0.0003570601851851852</v>
      </c>
      <c r="H12" s="14">
        <v>0.0005780092592592592</v>
      </c>
      <c r="I12" s="14">
        <v>0.0003975694444444445</v>
      </c>
      <c r="J12" s="18">
        <v>0.00036250000000000003</v>
      </c>
      <c r="K12" s="11">
        <v>0.0003634259259259259</v>
      </c>
      <c r="L12" s="8">
        <v>4</v>
      </c>
    </row>
    <row r="13" spans="1:12" ht="21.75" customHeight="1">
      <c r="A13" s="5">
        <v>5</v>
      </c>
      <c r="B13" s="5" t="s">
        <v>74</v>
      </c>
      <c r="C13" s="6" t="s">
        <v>31</v>
      </c>
      <c r="D13" s="6">
        <v>1989</v>
      </c>
      <c r="E13" s="6">
        <v>3</v>
      </c>
      <c r="F13" s="14">
        <v>0.00022442129629629627</v>
      </c>
      <c r="G13" s="12">
        <f t="shared" si="0"/>
        <v>0.0007271990740740742</v>
      </c>
      <c r="H13" s="14">
        <v>0.0009516203703703705</v>
      </c>
      <c r="I13" s="14">
        <v>0.0005055555555555555</v>
      </c>
      <c r="J13" s="9"/>
      <c r="K13" s="9"/>
      <c r="L13" s="7">
        <v>5</v>
      </c>
    </row>
    <row r="14" spans="1:12" ht="21.75" customHeight="1">
      <c r="A14" s="5">
        <v>6</v>
      </c>
      <c r="B14" s="5" t="s">
        <v>72</v>
      </c>
      <c r="C14" s="6" t="s">
        <v>24</v>
      </c>
      <c r="D14" s="6">
        <v>1987</v>
      </c>
      <c r="E14" s="6">
        <v>3</v>
      </c>
      <c r="F14" s="14">
        <v>0.00024178240740740744</v>
      </c>
      <c r="G14" s="12">
        <f t="shared" si="0"/>
        <v>0.00031192129629629625</v>
      </c>
      <c r="H14" s="14">
        <v>0.0005537037037037037</v>
      </c>
      <c r="I14" s="14">
        <v>0.0005273148148148149</v>
      </c>
      <c r="J14" s="9"/>
      <c r="K14" s="9"/>
      <c r="L14" s="7">
        <v>6</v>
      </c>
    </row>
    <row r="15" spans="1:12" ht="21.75" customHeight="1">
      <c r="A15" s="5">
        <v>7</v>
      </c>
      <c r="B15" s="5" t="s">
        <v>71</v>
      </c>
      <c r="C15" s="6" t="s">
        <v>21</v>
      </c>
      <c r="D15" s="6">
        <v>1987</v>
      </c>
      <c r="E15" s="6">
        <v>3</v>
      </c>
      <c r="F15" s="14">
        <v>0.0006997685185185185</v>
      </c>
      <c r="G15" s="12">
        <f t="shared" si="0"/>
        <v>0.0004592592592592592</v>
      </c>
      <c r="H15" s="14">
        <v>0.0011590277777777777</v>
      </c>
      <c r="I15" s="14">
        <v>0.000565625</v>
      </c>
      <c r="J15" s="9"/>
      <c r="K15" s="9"/>
      <c r="L15" s="7">
        <v>7</v>
      </c>
    </row>
    <row r="16" spans="1:12" ht="21.75" customHeight="1">
      <c r="A16" s="5">
        <v>8</v>
      </c>
      <c r="B16" s="15" t="s">
        <v>73</v>
      </c>
      <c r="C16" s="6" t="s">
        <v>21</v>
      </c>
      <c r="D16" s="16">
        <v>1996</v>
      </c>
      <c r="E16" s="6">
        <v>2</v>
      </c>
      <c r="F16" s="14">
        <v>0.0003767361111111111</v>
      </c>
      <c r="G16" s="12">
        <f t="shared" si="0"/>
        <v>0.0005782407407407407</v>
      </c>
      <c r="H16" s="14">
        <v>0.0009549768518518518</v>
      </c>
      <c r="I16" s="14">
        <v>0.0007685185185185185</v>
      </c>
      <c r="J16" s="9"/>
      <c r="K16" s="9"/>
      <c r="L16" s="7">
        <v>8</v>
      </c>
    </row>
    <row r="17" spans="1:12" ht="21.75" customHeight="1">
      <c r="A17" s="5">
        <v>9</v>
      </c>
      <c r="B17" s="5" t="s">
        <v>63</v>
      </c>
      <c r="C17" s="6" t="s">
        <v>21</v>
      </c>
      <c r="D17" s="6">
        <v>1986</v>
      </c>
      <c r="E17" s="6" t="s">
        <v>22</v>
      </c>
      <c r="F17" s="14">
        <v>0.00038483796296296297</v>
      </c>
      <c r="G17" s="12" t="s">
        <v>58</v>
      </c>
      <c r="H17" s="17">
        <v>0.00038483796296296297</v>
      </c>
      <c r="I17" s="19"/>
      <c r="J17" s="9"/>
      <c r="K17" s="9"/>
      <c r="L17" s="7">
        <v>9</v>
      </c>
    </row>
    <row r="18" spans="1:12" ht="21.75" customHeight="1">
      <c r="A18" s="5">
        <v>10</v>
      </c>
      <c r="B18" s="5" t="s">
        <v>61</v>
      </c>
      <c r="C18" s="6" t="s">
        <v>31</v>
      </c>
      <c r="D18" s="6">
        <v>1980</v>
      </c>
      <c r="E18" s="6">
        <v>3</v>
      </c>
      <c r="F18" s="14">
        <v>0.0006194444444444445</v>
      </c>
      <c r="G18" s="12" t="s">
        <v>58</v>
      </c>
      <c r="H18" s="17">
        <v>0.0006194444444444445</v>
      </c>
      <c r="I18" s="20"/>
      <c r="J18" s="9"/>
      <c r="K18" s="9"/>
      <c r="L18" s="7">
        <v>10</v>
      </c>
    </row>
    <row r="19" spans="1:12" ht="21.75" customHeight="1">
      <c r="A19" s="5">
        <v>11</v>
      </c>
      <c r="B19" s="15" t="s">
        <v>62</v>
      </c>
      <c r="C19" s="6" t="s">
        <v>21</v>
      </c>
      <c r="D19" s="16">
        <v>1985</v>
      </c>
      <c r="E19" s="6" t="s">
        <v>22</v>
      </c>
      <c r="F19" s="14">
        <v>0.0008375</v>
      </c>
      <c r="G19" s="12" t="s">
        <v>58</v>
      </c>
      <c r="H19" s="17">
        <v>0.0008375</v>
      </c>
      <c r="I19" s="20"/>
      <c r="J19" s="9"/>
      <c r="K19" s="9"/>
      <c r="L19" s="7">
        <v>11</v>
      </c>
    </row>
    <row r="20" spans="1:12" ht="21.75" customHeight="1">
      <c r="A20" s="5">
        <v>12</v>
      </c>
      <c r="B20" s="5" t="s">
        <v>64</v>
      </c>
      <c r="C20" s="6" t="s">
        <v>21</v>
      </c>
      <c r="D20" s="6">
        <v>1990</v>
      </c>
      <c r="E20" s="6">
        <v>2</v>
      </c>
      <c r="F20" s="12" t="s">
        <v>58</v>
      </c>
      <c r="G20" s="12" t="s">
        <v>58</v>
      </c>
      <c r="H20" s="18" t="s">
        <v>58</v>
      </c>
      <c r="I20" s="20"/>
      <c r="J20" s="9"/>
      <c r="K20" s="9"/>
      <c r="L20" s="21" t="s">
        <v>75</v>
      </c>
    </row>
    <row r="21" spans="1:12" ht="21.75" customHeight="1">
      <c r="A21" s="5">
        <v>13</v>
      </c>
      <c r="B21" s="5" t="s">
        <v>65</v>
      </c>
      <c r="C21" s="6" t="s">
        <v>21</v>
      </c>
      <c r="D21" s="6">
        <v>1989</v>
      </c>
      <c r="E21" s="6" t="s">
        <v>22</v>
      </c>
      <c r="F21" s="12" t="s">
        <v>58</v>
      </c>
      <c r="G21" s="12" t="s">
        <v>58</v>
      </c>
      <c r="H21" s="18" t="s">
        <v>58</v>
      </c>
      <c r="I21" s="20"/>
      <c r="J21" s="9"/>
      <c r="K21" s="9"/>
      <c r="L21" s="21" t="s">
        <v>75</v>
      </c>
    </row>
    <row r="22" spans="1:12" ht="21.75" customHeight="1">
      <c r="A22" s="5">
        <v>14</v>
      </c>
      <c r="B22" s="15" t="s">
        <v>66</v>
      </c>
      <c r="C22" s="6" t="s">
        <v>21</v>
      </c>
      <c r="D22" s="16">
        <v>1995</v>
      </c>
      <c r="E22" s="6">
        <v>3</v>
      </c>
      <c r="F22" s="12" t="s">
        <v>58</v>
      </c>
      <c r="G22" s="12" t="s">
        <v>58</v>
      </c>
      <c r="H22" s="12" t="s">
        <v>58</v>
      </c>
      <c r="I22" s="9"/>
      <c r="J22" s="9"/>
      <c r="K22" s="9"/>
      <c r="L22" s="21" t="s">
        <v>75</v>
      </c>
    </row>
    <row r="23" spans="1:12" ht="12.75" customHeight="1">
      <c r="A23" s="9"/>
      <c r="B23" t="s">
        <v>76</v>
      </c>
      <c r="C23" s="30" t="s">
        <v>78</v>
      </c>
      <c r="D23" s="30"/>
      <c r="E23" s="9"/>
      <c r="F23" s="9"/>
      <c r="G23" s="9"/>
      <c r="H23" s="9"/>
      <c r="I23" s="9"/>
      <c r="J23" s="9"/>
      <c r="K23" s="9"/>
      <c r="L23" s="9"/>
    </row>
    <row r="24" spans="2:4" ht="12.75">
      <c r="B24" t="s">
        <v>77</v>
      </c>
      <c r="C24" s="30" t="s">
        <v>79</v>
      </c>
      <c r="D24" s="30"/>
    </row>
  </sheetData>
  <sheetProtection/>
  <mergeCells count="17">
    <mergeCell ref="K7:K8"/>
    <mergeCell ref="L7:L8"/>
    <mergeCell ref="C23:D23"/>
    <mergeCell ref="C24:D24"/>
    <mergeCell ref="E7:E8"/>
    <mergeCell ref="F7:H7"/>
    <mergeCell ref="I7:I8"/>
    <mergeCell ref="J7:J8"/>
    <mergeCell ref="A1:H1"/>
    <mergeCell ref="G4:H4"/>
    <mergeCell ref="C6:D6"/>
    <mergeCell ref="A6:B6"/>
    <mergeCell ref="A2:H2"/>
    <mergeCell ref="A7:A8"/>
    <mergeCell ref="B7:B8"/>
    <mergeCell ref="C7:C8"/>
    <mergeCell ref="D7:D8"/>
  </mergeCells>
  <printOptions/>
  <pageMargins left="0.75" right="0.75" top="1" bottom="1" header="0.5" footer="0.5"/>
  <pageSetup orientation="portrait" paperSize="9"/>
  <ignoredErrors>
    <ignoredError sqref="L20:L2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4">
      <selection activeCell="I5" sqref="I5"/>
    </sheetView>
  </sheetViews>
  <sheetFormatPr defaultColWidth="9.140625" defaultRowHeight="12.75"/>
  <cols>
    <col min="2" max="2" width="23.8515625" style="0" customWidth="1"/>
    <col min="3" max="3" width="11.140625" style="0" customWidth="1"/>
    <col min="11" max="11" width="10.421875" style="0" customWidth="1"/>
  </cols>
  <sheetData>
    <row r="1" spans="1:8" ht="18">
      <c r="A1" s="23" t="s">
        <v>0</v>
      </c>
      <c r="B1" s="23"/>
      <c r="C1" s="23"/>
      <c r="D1" s="23"/>
      <c r="E1" s="23"/>
      <c r="F1" s="23"/>
      <c r="G1" s="23"/>
      <c r="H1" s="23"/>
    </row>
    <row r="2" spans="1:8" ht="15.75">
      <c r="A2" s="25" t="s">
        <v>1</v>
      </c>
      <c r="B2" s="25"/>
      <c r="C2" s="25"/>
      <c r="D2" s="25"/>
      <c r="E2" s="25"/>
      <c r="F2" s="25"/>
      <c r="G2" s="25"/>
      <c r="H2" s="25"/>
    </row>
    <row r="4" spans="2:8" ht="15.75">
      <c r="B4" s="1" t="s">
        <v>2</v>
      </c>
      <c r="C4" s="1"/>
      <c r="D4" s="1"/>
      <c r="E4" s="1" t="s">
        <v>3</v>
      </c>
      <c r="F4" s="1"/>
      <c r="G4" s="24">
        <v>39166</v>
      </c>
      <c r="H4" s="25"/>
    </row>
    <row r="6" spans="1:4" ht="12.75">
      <c r="A6" s="2" t="s">
        <v>4</v>
      </c>
      <c r="B6" s="2"/>
      <c r="C6" s="26" t="s">
        <v>5</v>
      </c>
      <c r="D6" s="26"/>
    </row>
    <row r="7" spans="1:13" ht="12.75">
      <c r="A7" s="28" t="s">
        <v>6</v>
      </c>
      <c r="B7" s="28" t="s">
        <v>7</v>
      </c>
      <c r="C7" s="28" t="s">
        <v>8</v>
      </c>
      <c r="D7" s="28" t="s">
        <v>9</v>
      </c>
      <c r="E7" s="28" t="s">
        <v>10</v>
      </c>
      <c r="F7" s="32" t="s">
        <v>11</v>
      </c>
      <c r="G7" s="33"/>
      <c r="H7" s="34"/>
      <c r="I7" s="28" t="s">
        <v>12</v>
      </c>
      <c r="J7" s="28" t="s">
        <v>13</v>
      </c>
      <c r="K7" s="28" t="s">
        <v>14</v>
      </c>
      <c r="L7" s="28" t="s">
        <v>15</v>
      </c>
      <c r="M7" s="28" t="s">
        <v>16</v>
      </c>
    </row>
    <row r="8" spans="1:13" ht="12.75">
      <c r="A8" s="29"/>
      <c r="B8" s="29"/>
      <c r="C8" s="29"/>
      <c r="D8" s="29"/>
      <c r="E8" s="29"/>
      <c r="F8" s="4" t="s">
        <v>17</v>
      </c>
      <c r="G8" s="4" t="s">
        <v>18</v>
      </c>
      <c r="H8" s="4" t="s">
        <v>19</v>
      </c>
      <c r="I8" s="29"/>
      <c r="J8" s="29"/>
      <c r="K8" s="29"/>
      <c r="L8" s="29"/>
      <c r="M8" s="29"/>
    </row>
    <row r="9" spans="1:13" ht="21.75" customHeight="1">
      <c r="A9" s="5">
        <v>1</v>
      </c>
      <c r="B9" s="5" t="s">
        <v>40</v>
      </c>
      <c r="C9" s="6" t="s">
        <v>24</v>
      </c>
      <c r="D9" s="6">
        <v>1983</v>
      </c>
      <c r="E9" s="6" t="s">
        <v>41</v>
      </c>
      <c r="F9" s="10">
        <v>9.027777777777777E-05</v>
      </c>
      <c r="G9" s="10">
        <f>H9-F9</f>
        <v>9.479166666666666E-05</v>
      </c>
      <c r="H9" s="10">
        <v>0.00018506944444444444</v>
      </c>
      <c r="I9" s="13">
        <v>0.00015601851851851852</v>
      </c>
      <c r="J9" s="14">
        <v>0.00014016203703703703</v>
      </c>
      <c r="K9" s="12">
        <v>0.00013125</v>
      </c>
      <c r="L9" s="13">
        <v>0.00011863425925925926</v>
      </c>
      <c r="M9" s="7">
        <v>1</v>
      </c>
    </row>
    <row r="10" spans="1:13" ht="21.75" customHeight="1">
      <c r="A10" s="5">
        <v>2</v>
      </c>
      <c r="B10" s="5" t="s">
        <v>42</v>
      </c>
      <c r="C10" s="6" t="s">
        <v>24</v>
      </c>
      <c r="D10" s="6">
        <v>1985</v>
      </c>
      <c r="E10" s="6" t="s">
        <v>43</v>
      </c>
      <c r="F10" s="10">
        <v>8.437499999999999E-05</v>
      </c>
      <c r="G10" s="10">
        <f>H10-F10</f>
        <v>9.131944444444445E-05</v>
      </c>
      <c r="H10" s="10">
        <v>0.00017569444444444444</v>
      </c>
      <c r="I10" s="13">
        <v>0.00015081018518518517</v>
      </c>
      <c r="J10" s="14">
        <v>0.00014444444444444446</v>
      </c>
      <c r="K10" s="12">
        <v>0.00013541666666666666</v>
      </c>
      <c r="L10" s="13">
        <v>0.00013518518518518518</v>
      </c>
      <c r="M10" s="7">
        <v>2</v>
      </c>
    </row>
    <row r="11" spans="1:13" ht="21.75" customHeight="1">
      <c r="A11" s="5">
        <v>3</v>
      </c>
      <c r="B11" s="5" t="s">
        <v>44</v>
      </c>
      <c r="C11" s="6" t="s">
        <v>24</v>
      </c>
      <c r="D11" s="6"/>
      <c r="E11" s="6" t="s">
        <v>43</v>
      </c>
      <c r="F11" s="10">
        <v>9.155092592592593E-05</v>
      </c>
      <c r="G11" s="10">
        <f>H11-F11</f>
        <v>0.00011967592592592592</v>
      </c>
      <c r="H11" s="10">
        <v>0.00021122685185185185</v>
      </c>
      <c r="I11" s="13">
        <v>0.00019421296296296298</v>
      </c>
      <c r="J11" s="14">
        <v>0.0001761574074074074</v>
      </c>
      <c r="K11" s="12">
        <v>0.00016597222222222222</v>
      </c>
      <c r="L11" s="13">
        <v>0.00015775462962962962</v>
      </c>
      <c r="M11" s="7">
        <v>3</v>
      </c>
    </row>
    <row r="12" spans="1:13" ht="21.75" customHeight="1">
      <c r="A12" s="5">
        <v>4</v>
      </c>
      <c r="B12" s="5" t="s">
        <v>45</v>
      </c>
      <c r="C12" s="6" t="s">
        <v>21</v>
      </c>
      <c r="D12" s="6">
        <v>1983</v>
      </c>
      <c r="E12" s="6">
        <v>2</v>
      </c>
      <c r="F12" s="10">
        <v>9.895833333333334E-05</v>
      </c>
      <c r="G12" s="10">
        <f>H12-F12</f>
        <v>0.0001261574074074074</v>
      </c>
      <c r="H12" s="10">
        <v>0.00022511574074074076</v>
      </c>
      <c r="I12" s="13">
        <v>0.0001979166666666667</v>
      </c>
      <c r="J12" s="14">
        <v>0.00019930555555555554</v>
      </c>
      <c r="K12" s="12">
        <v>0.00022824074074074074</v>
      </c>
      <c r="L12" s="13">
        <v>0.00020567129629629627</v>
      </c>
      <c r="M12" s="7">
        <v>4</v>
      </c>
    </row>
    <row r="13" spans="1:13" ht="21.75" customHeight="1">
      <c r="A13" s="5">
        <v>5</v>
      </c>
      <c r="B13" s="5" t="s">
        <v>48</v>
      </c>
      <c r="C13" s="6" t="s">
        <v>24</v>
      </c>
      <c r="D13" s="6">
        <v>1980</v>
      </c>
      <c r="E13" s="6" t="s">
        <v>43</v>
      </c>
      <c r="F13" s="10">
        <v>7.233796296296297E-05</v>
      </c>
      <c r="G13" s="10">
        <f aca="true" t="shared" si="0" ref="G13:G24">H13-F13</f>
        <v>9.988425925925926E-05</v>
      </c>
      <c r="H13" s="10">
        <v>0.00017222222222222224</v>
      </c>
      <c r="I13" s="13">
        <v>0.0002063657407407407</v>
      </c>
      <c r="J13" s="14">
        <v>0.000146875</v>
      </c>
      <c r="K13" s="3"/>
      <c r="L13" s="3"/>
      <c r="M13" s="7">
        <v>5</v>
      </c>
    </row>
    <row r="14" spans="1:13" ht="21.75" customHeight="1">
      <c r="A14" s="5">
        <v>6</v>
      </c>
      <c r="B14" s="5" t="s">
        <v>46</v>
      </c>
      <c r="C14" s="6" t="s">
        <v>24</v>
      </c>
      <c r="D14" s="6">
        <v>1982</v>
      </c>
      <c r="E14" s="6" t="s">
        <v>43</v>
      </c>
      <c r="F14" s="10">
        <v>9.780092592592592E-05</v>
      </c>
      <c r="G14" s="10">
        <f t="shared" si="0"/>
        <v>0.00011782407407407408</v>
      </c>
      <c r="H14" s="10">
        <v>0.000215625</v>
      </c>
      <c r="I14" s="13">
        <v>0.00024004629629629625</v>
      </c>
      <c r="J14" s="14">
        <v>0.00017650462962962962</v>
      </c>
      <c r="K14" s="3"/>
      <c r="L14" s="3"/>
      <c r="M14" s="7">
        <v>6</v>
      </c>
    </row>
    <row r="15" spans="1:13" ht="21.75" customHeight="1">
      <c r="A15" s="5">
        <v>7</v>
      </c>
      <c r="B15" s="5" t="s">
        <v>49</v>
      </c>
      <c r="C15" s="6" t="s">
        <v>24</v>
      </c>
      <c r="D15" s="6">
        <v>1987</v>
      </c>
      <c r="E15" s="6">
        <v>1</v>
      </c>
      <c r="F15" s="10">
        <v>0.00011805555555555555</v>
      </c>
      <c r="G15" s="10">
        <f t="shared" si="0"/>
        <v>0.0001054398148148148</v>
      </c>
      <c r="H15" s="10">
        <v>0.00022349537037037035</v>
      </c>
      <c r="I15" s="13">
        <v>0.00020358796296296295</v>
      </c>
      <c r="J15" s="14">
        <v>0.0001931712962962963</v>
      </c>
      <c r="K15" s="3"/>
      <c r="L15" s="3"/>
      <c r="M15" s="7">
        <v>7</v>
      </c>
    </row>
    <row r="16" spans="1:13" ht="21.75" customHeight="1">
      <c r="A16" s="5">
        <v>8</v>
      </c>
      <c r="B16" s="5" t="s">
        <v>47</v>
      </c>
      <c r="C16" s="6" t="s">
        <v>21</v>
      </c>
      <c r="D16" s="6">
        <v>1989</v>
      </c>
      <c r="E16" s="6">
        <v>1</v>
      </c>
      <c r="F16" s="10">
        <v>0.0001</v>
      </c>
      <c r="G16" s="10">
        <f t="shared" si="0"/>
        <v>0.00014074074074074076</v>
      </c>
      <c r="H16" s="10">
        <v>0.00024074074074074077</v>
      </c>
      <c r="I16" s="13">
        <v>0.00020115740740740738</v>
      </c>
      <c r="J16" s="14">
        <v>0.00021087962962962963</v>
      </c>
      <c r="K16" s="3"/>
      <c r="L16" s="3"/>
      <c r="M16" s="7">
        <v>8</v>
      </c>
    </row>
    <row r="17" spans="1:13" ht="21.75" customHeight="1">
      <c r="A17" s="5">
        <v>9</v>
      </c>
      <c r="B17" s="5" t="s">
        <v>55</v>
      </c>
      <c r="C17" s="6" t="s">
        <v>24</v>
      </c>
      <c r="D17" s="6">
        <v>1987</v>
      </c>
      <c r="E17" s="6">
        <v>3</v>
      </c>
      <c r="F17" s="10">
        <v>0.00011967592592592592</v>
      </c>
      <c r="G17" s="10">
        <f t="shared" si="0"/>
        <v>0.00012430555555555556</v>
      </c>
      <c r="H17" s="10">
        <v>0.0002439814814814815</v>
      </c>
      <c r="I17" s="13">
        <v>0.0002078703703703704</v>
      </c>
      <c r="J17" s="3"/>
      <c r="K17" s="3"/>
      <c r="L17" s="3"/>
      <c r="M17" s="7">
        <v>9</v>
      </c>
    </row>
    <row r="18" spans="1:13" ht="21.75" customHeight="1">
      <c r="A18" s="5">
        <v>10</v>
      </c>
      <c r="B18" s="5" t="s">
        <v>56</v>
      </c>
      <c r="C18" s="6" t="s">
        <v>31</v>
      </c>
      <c r="D18" s="6">
        <v>1986</v>
      </c>
      <c r="E18" s="6">
        <v>2</v>
      </c>
      <c r="F18" s="10">
        <v>0.00013622685185185184</v>
      </c>
      <c r="G18" s="10">
        <f t="shared" si="0"/>
        <v>0.00013761574074074072</v>
      </c>
      <c r="H18" s="10">
        <v>0.00027384259259259256</v>
      </c>
      <c r="I18" s="13">
        <v>0.00020833333333333335</v>
      </c>
      <c r="J18" s="3"/>
      <c r="K18" s="3"/>
      <c r="L18" s="3"/>
      <c r="M18" s="7">
        <v>10</v>
      </c>
    </row>
    <row r="19" spans="1:13" ht="21.75" customHeight="1">
      <c r="A19" s="5">
        <v>11</v>
      </c>
      <c r="B19" s="5" t="s">
        <v>51</v>
      </c>
      <c r="C19" s="6" t="s">
        <v>24</v>
      </c>
      <c r="D19" s="6">
        <v>1988</v>
      </c>
      <c r="E19" s="6">
        <v>3</v>
      </c>
      <c r="F19" s="10">
        <v>0.00011504629629629629</v>
      </c>
      <c r="G19" s="10">
        <f t="shared" si="0"/>
        <v>0.00012071759259259261</v>
      </c>
      <c r="H19" s="10">
        <v>0.0002357638888888889</v>
      </c>
      <c r="I19" s="13">
        <v>0.0002233796296296296</v>
      </c>
      <c r="J19" s="3"/>
      <c r="K19" s="3"/>
      <c r="L19" s="3"/>
      <c r="M19" s="7">
        <v>11</v>
      </c>
    </row>
    <row r="20" spans="1:13" ht="21.75" customHeight="1">
      <c r="A20" s="5">
        <v>12</v>
      </c>
      <c r="B20" s="5" t="s">
        <v>57</v>
      </c>
      <c r="C20" s="6" t="s">
        <v>24</v>
      </c>
      <c r="D20" s="6">
        <v>1988</v>
      </c>
      <c r="E20" s="6">
        <v>2</v>
      </c>
      <c r="F20" s="10">
        <v>0.00012465277777777776</v>
      </c>
      <c r="G20" s="10">
        <f t="shared" si="0"/>
        <v>0.00012280092592592591</v>
      </c>
      <c r="H20" s="10">
        <v>0.00024745370370370367</v>
      </c>
      <c r="I20" s="13">
        <v>0.00022430555555555558</v>
      </c>
      <c r="J20" s="3"/>
      <c r="K20" s="3"/>
      <c r="L20" s="3"/>
      <c r="M20" s="7">
        <v>12</v>
      </c>
    </row>
    <row r="21" spans="1:13" ht="21.75" customHeight="1">
      <c r="A21" s="5">
        <v>13</v>
      </c>
      <c r="B21" s="5" t="s">
        <v>50</v>
      </c>
      <c r="C21" s="6" t="s">
        <v>24</v>
      </c>
      <c r="D21" s="6">
        <v>1985</v>
      </c>
      <c r="E21" s="6" t="s">
        <v>22</v>
      </c>
      <c r="F21" s="10">
        <v>0.00013553240740740743</v>
      </c>
      <c r="G21" s="10">
        <f t="shared" si="0"/>
        <v>0.00015601851851851852</v>
      </c>
      <c r="H21" s="10">
        <v>0.00029155092592592595</v>
      </c>
      <c r="I21" s="13">
        <v>0.00024108796296296294</v>
      </c>
      <c r="J21" s="3"/>
      <c r="K21" s="3"/>
      <c r="L21" s="3"/>
      <c r="M21" s="7">
        <v>13</v>
      </c>
    </row>
    <row r="22" spans="1:13" ht="21.75" customHeight="1">
      <c r="A22" s="5">
        <v>14</v>
      </c>
      <c r="B22" s="5" t="s">
        <v>53</v>
      </c>
      <c r="C22" s="6" t="s">
        <v>21</v>
      </c>
      <c r="D22" s="6">
        <v>1989</v>
      </c>
      <c r="E22" s="6">
        <v>1</v>
      </c>
      <c r="F22" s="10">
        <v>0.0001454861111111111</v>
      </c>
      <c r="G22" s="10">
        <f t="shared" si="0"/>
        <v>0.00012465277777777778</v>
      </c>
      <c r="H22" s="10">
        <v>0.0002701388888888889</v>
      </c>
      <c r="I22" s="13">
        <v>0.00024907407407407403</v>
      </c>
      <c r="J22" s="3"/>
      <c r="K22" s="3"/>
      <c r="L22" s="3"/>
      <c r="M22" s="7">
        <v>14</v>
      </c>
    </row>
    <row r="23" spans="1:13" ht="21.75" customHeight="1">
      <c r="A23" s="5">
        <v>15</v>
      </c>
      <c r="B23" s="5" t="s">
        <v>54</v>
      </c>
      <c r="C23" s="6" t="s">
        <v>21</v>
      </c>
      <c r="D23" s="6">
        <v>1986</v>
      </c>
      <c r="E23" s="6">
        <v>2</v>
      </c>
      <c r="F23" s="10">
        <v>0.00014525462962962965</v>
      </c>
      <c r="G23" s="10">
        <f t="shared" si="0"/>
        <v>0.0001321759259259259</v>
      </c>
      <c r="H23" s="10">
        <v>0.00027743055555555556</v>
      </c>
      <c r="I23" s="13">
        <v>0.0002678240740740741</v>
      </c>
      <c r="J23" s="3"/>
      <c r="K23" s="3"/>
      <c r="L23" s="3"/>
      <c r="M23" s="7">
        <v>15</v>
      </c>
    </row>
    <row r="24" spans="1:13" ht="21.75" customHeight="1">
      <c r="A24" s="5">
        <v>16</v>
      </c>
      <c r="B24" s="5" t="s">
        <v>52</v>
      </c>
      <c r="C24" s="6" t="s">
        <v>24</v>
      </c>
      <c r="D24" s="6"/>
      <c r="E24" s="6" t="s">
        <v>22</v>
      </c>
      <c r="F24" s="10">
        <v>0.00012824074074074075</v>
      </c>
      <c r="G24" s="10">
        <f t="shared" si="0"/>
        <v>0.00014502314814814817</v>
      </c>
      <c r="H24" s="10">
        <v>0.0002732638888888889</v>
      </c>
      <c r="I24" s="13" t="s">
        <v>58</v>
      </c>
      <c r="J24" s="3"/>
      <c r="K24" s="3"/>
      <c r="L24" s="3"/>
      <c r="M24" s="7">
        <v>16</v>
      </c>
    </row>
    <row r="25" spans="1:13" ht="21.75" customHeight="1">
      <c r="A25" s="5">
        <v>17</v>
      </c>
      <c r="B25" s="5" t="s">
        <v>20</v>
      </c>
      <c r="C25" s="6" t="s">
        <v>21</v>
      </c>
      <c r="D25" s="6">
        <v>1986</v>
      </c>
      <c r="E25" s="6" t="s">
        <v>22</v>
      </c>
      <c r="F25" s="10">
        <v>0.00010787037037037038</v>
      </c>
      <c r="G25" s="10">
        <f aca="true" t="shared" si="1" ref="G25:G37">H25-F25</f>
        <v>0.00018506944444444446</v>
      </c>
      <c r="H25" s="10">
        <v>0.00029293981481481483</v>
      </c>
      <c r="I25" s="3"/>
      <c r="J25" s="3"/>
      <c r="K25" s="3"/>
      <c r="L25" s="3"/>
      <c r="M25" s="7">
        <v>17</v>
      </c>
    </row>
    <row r="26" spans="1:13" ht="21.75" customHeight="1">
      <c r="A26" s="5">
        <v>18</v>
      </c>
      <c r="B26" s="5" t="s">
        <v>23</v>
      </c>
      <c r="C26" s="6" t="s">
        <v>24</v>
      </c>
      <c r="D26" s="6">
        <v>1987</v>
      </c>
      <c r="E26" s="6" t="s">
        <v>22</v>
      </c>
      <c r="F26" s="10">
        <v>0.00010486111111111111</v>
      </c>
      <c r="G26" s="10">
        <f t="shared" si="1"/>
        <v>0.0001938657407407407</v>
      </c>
      <c r="H26" s="10">
        <v>0.00029872685185185183</v>
      </c>
      <c r="I26" s="3"/>
      <c r="J26" s="3"/>
      <c r="K26" s="3"/>
      <c r="L26" s="3"/>
      <c r="M26" s="7">
        <v>18</v>
      </c>
    </row>
    <row r="27" spans="1:13" ht="21.75" customHeight="1">
      <c r="A27" s="5">
        <v>19</v>
      </c>
      <c r="B27" s="5" t="s">
        <v>25</v>
      </c>
      <c r="C27" s="6" t="s">
        <v>21</v>
      </c>
      <c r="D27" s="6">
        <v>1985</v>
      </c>
      <c r="E27" s="6">
        <v>2</v>
      </c>
      <c r="F27" s="10">
        <v>0.0001636574074074074</v>
      </c>
      <c r="G27" s="10">
        <f t="shared" si="1"/>
        <v>0.0001420138888888889</v>
      </c>
      <c r="H27" s="10">
        <v>0.0003056712962962963</v>
      </c>
      <c r="I27" s="3"/>
      <c r="J27" s="3"/>
      <c r="K27" s="3"/>
      <c r="L27" s="3"/>
      <c r="M27" s="7">
        <v>19</v>
      </c>
    </row>
    <row r="28" spans="1:13" ht="21.75" customHeight="1">
      <c r="A28" s="5">
        <v>20</v>
      </c>
      <c r="B28" s="5" t="s">
        <v>26</v>
      </c>
      <c r="C28" s="6" t="s">
        <v>24</v>
      </c>
      <c r="D28" s="6"/>
      <c r="E28" s="6" t="s">
        <v>22</v>
      </c>
      <c r="F28" s="10">
        <v>0.00014050925925925925</v>
      </c>
      <c r="G28" s="10">
        <f t="shared" si="1"/>
        <v>0.00017962962962962965</v>
      </c>
      <c r="H28" s="10">
        <v>0.0003201388888888889</v>
      </c>
      <c r="I28" s="3"/>
      <c r="J28" s="3"/>
      <c r="K28" s="3"/>
      <c r="L28" s="3"/>
      <c r="M28" s="7">
        <v>20</v>
      </c>
    </row>
    <row r="29" spans="1:13" ht="21.75" customHeight="1">
      <c r="A29" s="5">
        <v>21</v>
      </c>
      <c r="B29" s="5" t="s">
        <v>27</v>
      </c>
      <c r="C29" s="6" t="s">
        <v>28</v>
      </c>
      <c r="D29" s="6">
        <v>1986</v>
      </c>
      <c r="E29" s="6" t="s">
        <v>22</v>
      </c>
      <c r="F29" s="10">
        <v>0.00016180555555555558</v>
      </c>
      <c r="G29" s="10">
        <f t="shared" si="1"/>
        <v>0.00016539351851851852</v>
      </c>
      <c r="H29" s="10">
        <v>0.0003271990740740741</v>
      </c>
      <c r="I29" s="3"/>
      <c r="J29" s="3"/>
      <c r="K29" s="3"/>
      <c r="L29" s="3"/>
      <c r="M29" s="7">
        <v>21</v>
      </c>
    </row>
    <row r="30" spans="1:13" ht="21.75" customHeight="1">
      <c r="A30" s="5">
        <v>22</v>
      </c>
      <c r="B30" s="5" t="s">
        <v>29</v>
      </c>
      <c r="C30" s="6" t="s">
        <v>21</v>
      </c>
      <c r="D30" s="6">
        <v>1984</v>
      </c>
      <c r="E30" s="6">
        <v>2</v>
      </c>
      <c r="F30" s="10">
        <v>0.00018020833333333333</v>
      </c>
      <c r="G30" s="10">
        <f t="shared" si="1"/>
        <v>0.00017083333333333328</v>
      </c>
      <c r="H30" s="10">
        <v>0.0003510416666666666</v>
      </c>
      <c r="I30" s="3"/>
      <c r="J30" s="3"/>
      <c r="K30" s="3"/>
      <c r="L30" s="3"/>
      <c r="M30" s="7">
        <v>22</v>
      </c>
    </row>
    <row r="31" spans="1:13" ht="21.75" customHeight="1">
      <c r="A31" s="5">
        <v>23</v>
      </c>
      <c r="B31" s="5" t="s">
        <v>30</v>
      </c>
      <c r="C31" s="6" t="s">
        <v>31</v>
      </c>
      <c r="D31" s="6">
        <v>1977</v>
      </c>
      <c r="E31" s="6">
        <v>2</v>
      </c>
      <c r="F31" s="10">
        <v>0.0001761574074074074</v>
      </c>
      <c r="G31" s="10">
        <f t="shared" si="1"/>
        <v>0.00017650462962962962</v>
      </c>
      <c r="H31" s="10">
        <v>0.000352662037037037</v>
      </c>
      <c r="I31" s="3"/>
      <c r="J31" s="3"/>
      <c r="K31" s="3"/>
      <c r="L31" s="3"/>
      <c r="M31" s="7">
        <v>23</v>
      </c>
    </row>
    <row r="32" spans="1:13" ht="21.75" customHeight="1">
      <c r="A32" s="5">
        <v>24</v>
      </c>
      <c r="B32" s="5" t="s">
        <v>32</v>
      </c>
      <c r="C32" s="6" t="s">
        <v>21</v>
      </c>
      <c r="D32" s="6">
        <v>1991</v>
      </c>
      <c r="E32" s="6">
        <v>2</v>
      </c>
      <c r="F32" s="10">
        <v>0.00016643518518518518</v>
      </c>
      <c r="G32" s="10">
        <f t="shared" si="1"/>
        <v>0.00021250000000000004</v>
      </c>
      <c r="H32" s="10">
        <v>0.0003789351851851852</v>
      </c>
      <c r="I32" s="3"/>
      <c r="J32" s="3"/>
      <c r="K32" s="3"/>
      <c r="L32" s="3"/>
      <c r="M32" s="7">
        <v>24</v>
      </c>
    </row>
    <row r="33" spans="1:13" ht="21.75" customHeight="1">
      <c r="A33" s="5">
        <v>25</v>
      </c>
      <c r="B33" s="5" t="s">
        <v>33</v>
      </c>
      <c r="C33" s="6" t="s">
        <v>21</v>
      </c>
      <c r="D33" s="6">
        <v>1990</v>
      </c>
      <c r="E33" s="6">
        <v>2</v>
      </c>
      <c r="F33" s="10">
        <v>0.00019768518518518515</v>
      </c>
      <c r="G33" s="10">
        <f t="shared" si="1"/>
        <v>0.00021331018518518522</v>
      </c>
      <c r="H33" s="10">
        <v>0.0004109953703703704</v>
      </c>
      <c r="I33" s="3"/>
      <c r="J33" s="3"/>
      <c r="K33" s="3"/>
      <c r="L33" s="3"/>
      <c r="M33" s="7">
        <v>25</v>
      </c>
    </row>
    <row r="34" spans="1:13" ht="21.75" customHeight="1">
      <c r="A34" s="5">
        <v>26</v>
      </c>
      <c r="B34" s="5" t="s">
        <v>34</v>
      </c>
      <c r="C34" s="6" t="s">
        <v>31</v>
      </c>
      <c r="D34" s="6">
        <v>1990</v>
      </c>
      <c r="E34" s="6" t="s">
        <v>22</v>
      </c>
      <c r="F34" s="10">
        <v>0.00018981481481481478</v>
      </c>
      <c r="G34" s="10">
        <f t="shared" si="1"/>
        <v>0.00023321759259259262</v>
      </c>
      <c r="H34" s="10">
        <v>0.0004230324074074074</v>
      </c>
      <c r="I34" s="3"/>
      <c r="J34" s="3"/>
      <c r="K34" s="3"/>
      <c r="L34" s="3"/>
      <c r="M34" s="7">
        <v>26</v>
      </c>
    </row>
    <row r="35" spans="1:13" ht="21.75" customHeight="1">
      <c r="A35" s="5">
        <v>27</v>
      </c>
      <c r="B35" s="5" t="s">
        <v>35</v>
      </c>
      <c r="C35" s="6" t="s">
        <v>31</v>
      </c>
      <c r="D35" s="6">
        <v>1981</v>
      </c>
      <c r="E35" s="6">
        <v>3</v>
      </c>
      <c r="F35" s="10">
        <v>0.00022870370370370373</v>
      </c>
      <c r="G35" s="10">
        <f t="shared" si="1"/>
        <v>0.00021099537037037034</v>
      </c>
      <c r="H35" s="10">
        <v>0.00043969907407407407</v>
      </c>
      <c r="I35" s="3"/>
      <c r="J35" s="3"/>
      <c r="K35" s="3"/>
      <c r="L35" s="3"/>
      <c r="M35" s="7">
        <v>27</v>
      </c>
    </row>
    <row r="36" spans="1:13" ht="21.75" customHeight="1">
      <c r="A36" s="5">
        <v>28</v>
      </c>
      <c r="B36" s="5" t="s">
        <v>36</v>
      </c>
      <c r="C36" s="6" t="s">
        <v>21</v>
      </c>
      <c r="D36" s="6">
        <v>1985</v>
      </c>
      <c r="E36" s="6" t="s">
        <v>22</v>
      </c>
      <c r="F36" s="10">
        <v>0.0002148148148148148</v>
      </c>
      <c r="G36" s="10">
        <f t="shared" si="1"/>
        <v>0.0002445601851851852</v>
      </c>
      <c r="H36" s="10">
        <v>0.000459375</v>
      </c>
      <c r="I36" s="3"/>
      <c r="J36" s="3"/>
      <c r="K36" s="3"/>
      <c r="L36" s="3"/>
      <c r="M36" s="7">
        <v>28</v>
      </c>
    </row>
    <row r="37" spans="1:13" ht="21.75" customHeight="1">
      <c r="A37" s="5">
        <v>29</v>
      </c>
      <c r="B37" s="5" t="s">
        <v>37</v>
      </c>
      <c r="C37" s="6" t="s">
        <v>31</v>
      </c>
      <c r="D37" s="6">
        <v>1981</v>
      </c>
      <c r="E37" s="6">
        <v>2</v>
      </c>
      <c r="F37" s="10">
        <v>0.00022013888888888889</v>
      </c>
      <c r="G37" s="10">
        <f t="shared" si="1"/>
        <v>0.00024097222222222225</v>
      </c>
      <c r="H37" s="10">
        <v>0.00046111111111111114</v>
      </c>
      <c r="I37" s="3"/>
      <c r="J37" s="3"/>
      <c r="K37" s="3"/>
      <c r="L37" s="3"/>
      <c r="M37" s="7">
        <v>29</v>
      </c>
    </row>
    <row r="38" spans="1:13" ht="21.75" customHeight="1">
      <c r="A38" s="5">
        <v>30</v>
      </c>
      <c r="B38" s="5" t="s">
        <v>38</v>
      </c>
      <c r="C38" s="6" t="s">
        <v>28</v>
      </c>
      <c r="D38" s="6">
        <v>1993</v>
      </c>
      <c r="E38" s="6" t="s">
        <v>22</v>
      </c>
      <c r="F38" s="10" t="s">
        <v>58</v>
      </c>
      <c r="G38" s="10" t="s">
        <v>58</v>
      </c>
      <c r="H38" s="10" t="s">
        <v>58</v>
      </c>
      <c r="I38" s="3"/>
      <c r="J38" s="3"/>
      <c r="K38" s="3"/>
      <c r="L38" s="3"/>
      <c r="M38" s="7" t="s">
        <v>59</v>
      </c>
    </row>
    <row r="39" spans="1:13" ht="21.75" customHeight="1">
      <c r="A39" s="5">
        <v>31</v>
      </c>
      <c r="B39" s="5" t="s">
        <v>39</v>
      </c>
      <c r="C39" s="6" t="s">
        <v>28</v>
      </c>
      <c r="D39" s="6">
        <v>1993</v>
      </c>
      <c r="E39" s="6" t="s">
        <v>22</v>
      </c>
      <c r="F39" s="10" t="s">
        <v>58</v>
      </c>
      <c r="G39" s="10" t="s">
        <v>58</v>
      </c>
      <c r="H39" s="10" t="s">
        <v>58</v>
      </c>
      <c r="I39" s="3"/>
      <c r="J39" s="3"/>
      <c r="K39" s="3"/>
      <c r="L39" s="3"/>
      <c r="M39" s="7" t="s">
        <v>59</v>
      </c>
    </row>
    <row r="40" spans="2:4" ht="12.75">
      <c r="B40" t="s">
        <v>76</v>
      </c>
      <c r="C40" s="30" t="s">
        <v>78</v>
      </c>
      <c r="D40" s="30"/>
    </row>
    <row r="41" spans="2:4" ht="12.75">
      <c r="B41" t="s">
        <v>77</v>
      </c>
      <c r="C41" s="30" t="s">
        <v>79</v>
      </c>
      <c r="D41" s="30"/>
    </row>
  </sheetData>
  <sheetProtection/>
  <mergeCells count="17">
    <mergeCell ref="K7:K8"/>
    <mergeCell ref="L7:L8"/>
    <mergeCell ref="M7:M8"/>
    <mergeCell ref="C6:D6"/>
    <mergeCell ref="E7:E8"/>
    <mergeCell ref="F7:H7"/>
    <mergeCell ref="I7:I8"/>
    <mergeCell ref="J7:J8"/>
    <mergeCell ref="G4:H4"/>
    <mergeCell ref="A1:H1"/>
    <mergeCell ref="C40:D40"/>
    <mergeCell ref="C41:D41"/>
    <mergeCell ref="A2:H2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RB</cp:lastModifiedBy>
  <dcterms:created xsi:type="dcterms:W3CDTF">1996-10-08T23:32:33Z</dcterms:created>
  <dcterms:modified xsi:type="dcterms:W3CDTF">2007-04-04T19:49:37Z</dcterms:modified>
  <cp:category/>
  <cp:version/>
  <cp:contentType/>
  <cp:contentStatus/>
</cp:coreProperties>
</file>