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11640" tabRatio="752" activeTab="0"/>
  </bookViews>
  <sheets>
    <sheet name="Общ_Ком_Зач" sheetId="1" r:id="rId1"/>
    <sheet name="Баллы_Тр" sheetId="2" r:id="rId2"/>
    <sheet name="Баллы_Ск" sheetId="3" r:id="rId3"/>
  </sheets>
  <definedNames/>
  <calcPr fullCalcOnLoad="1"/>
</workbook>
</file>

<file path=xl/sharedStrings.xml><?xml version="1.0" encoding="utf-8"?>
<sst xmlns="http://schemas.openxmlformats.org/spreadsheetml/2006/main" count="385" uniqueCount="102">
  <si>
    <t>ФИО</t>
  </si>
  <si>
    <t>Команда</t>
  </si>
  <si>
    <t>Сумма</t>
  </si>
  <si>
    <t>Бал</t>
  </si>
  <si>
    <t>лы</t>
  </si>
  <si>
    <t>М-то</t>
  </si>
  <si>
    <t>Яковлев Сергей</t>
  </si>
  <si>
    <t>Воробьев Валерий</t>
  </si>
  <si>
    <t>Сарапаев Дмитрий</t>
  </si>
  <si>
    <t>Мартынов Федор</t>
  </si>
  <si>
    <t>Зимов Александр</t>
  </si>
  <si>
    <t>Тер-Минасян Арман</t>
  </si>
  <si>
    <t>Шамшура Кирилл</t>
  </si>
  <si>
    <t>Мусич Владимир</t>
  </si>
  <si>
    <t>Черешнев Олег</t>
  </si>
  <si>
    <t>Черешнева Венера</t>
  </si>
  <si>
    <t>Боярских Екатерина</t>
  </si>
  <si>
    <t>Ракицкая Анна</t>
  </si>
  <si>
    <t>Черешнева Яна</t>
  </si>
  <si>
    <t>Королева Наталья</t>
  </si>
  <si>
    <t>Троепольская Юлия</t>
  </si>
  <si>
    <t>Чемпионат Москвы</t>
  </si>
  <si>
    <t>Итоговый протокол</t>
  </si>
  <si>
    <t>Скорость</t>
  </si>
  <si>
    <t>МГУПИ</t>
  </si>
  <si>
    <t>Головина Валентина</t>
  </si>
  <si>
    <t>Макарова Ксения</t>
  </si>
  <si>
    <t>СДЮШОР№9</t>
  </si>
  <si>
    <t>Ерикова Дарья</t>
  </si>
  <si>
    <t>СК "Озерки"</t>
  </si>
  <si>
    <t>КС "Баурок"</t>
  </si>
  <si>
    <t>Филиппова Ирина</t>
  </si>
  <si>
    <t>МГТУ</t>
  </si>
  <si>
    <t xml:space="preserve">Дмитриева Елена </t>
  </si>
  <si>
    <t>Федченко Марина</t>
  </si>
  <si>
    <t>ШМ"Вертикаль"</t>
  </si>
  <si>
    <t>Синегуб Ольга</t>
  </si>
  <si>
    <t>Хорошаш Елена</t>
  </si>
  <si>
    <t>Савкина Марта</t>
  </si>
  <si>
    <t>Агапонова Анна</t>
  </si>
  <si>
    <t>Бирюкова Мария</t>
  </si>
  <si>
    <t>Сагадиева Елена</t>
  </si>
  <si>
    <t>Гл. судья___________________/Кузнецова Е.В./</t>
  </si>
  <si>
    <t>Гл. секретарь________________/Сарапаева А. Ф./</t>
  </si>
  <si>
    <t>Бритов Сергей</t>
  </si>
  <si>
    <t>Шишляков Александр</t>
  </si>
  <si>
    <t>Хайдуков Никита</t>
  </si>
  <si>
    <t>Панов Алексей</t>
  </si>
  <si>
    <t>Демичев Николай</t>
  </si>
  <si>
    <t>Егоркин Влад</t>
  </si>
  <si>
    <t>Николаев Александр</t>
  </si>
  <si>
    <t>Удалов Владислав</t>
  </si>
  <si>
    <t>Зайцев Евгений</t>
  </si>
  <si>
    <t>Степанов Сергей</t>
  </si>
  <si>
    <t>Сугробов Михаил</t>
  </si>
  <si>
    <t>Найденков Александр</t>
  </si>
  <si>
    <t>Ериков Алексей</t>
  </si>
  <si>
    <t>Галанин Михаил</t>
  </si>
  <si>
    <t>МИФИ</t>
  </si>
  <si>
    <t>Сухов Вадим</t>
  </si>
  <si>
    <t>Воронов Дмитрий</t>
  </si>
  <si>
    <t>Егоров Борис</t>
  </si>
  <si>
    <t>№</t>
  </si>
  <si>
    <t>Место</t>
  </si>
  <si>
    <t>Баллы</t>
  </si>
  <si>
    <t>баллов</t>
  </si>
  <si>
    <t>Трудность</t>
  </si>
  <si>
    <t>Пол</t>
  </si>
  <si>
    <t>м</t>
  </si>
  <si>
    <t>ж</t>
  </si>
  <si>
    <t>Общий Командный зачет</t>
  </si>
  <si>
    <t>Савельев Константин</t>
  </si>
  <si>
    <t>Пекарев Михаил</t>
  </si>
  <si>
    <t>Поплавский Станислав</t>
  </si>
  <si>
    <t>Казеннов Илья</t>
  </si>
  <si>
    <t>Клизубов Андрей</t>
  </si>
  <si>
    <t>Дьяконов Кирилл</t>
  </si>
  <si>
    <t>Мурзаев Владимир</t>
  </si>
  <si>
    <t>Деньгин Алексей</t>
  </si>
  <si>
    <t>Шейнов Андрей</t>
  </si>
  <si>
    <t>Пескин Павел</t>
  </si>
  <si>
    <t>Воробьев Владислав</t>
  </si>
  <si>
    <t>Калабин Станислав</t>
  </si>
  <si>
    <t>Данилин Максим</t>
  </si>
  <si>
    <t>Митягин Сергей</t>
  </si>
  <si>
    <t>Дорфман Роман</t>
  </si>
  <si>
    <t>Наумов Алексей</t>
  </si>
  <si>
    <t>Курушин Григорий</t>
  </si>
  <si>
    <t>Титаренко Филипп</t>
  </si>
  <si>
    <t>Балакирева Александра</t>
  </si>
  <si>
    <t>CДЮШОР№9</t>
  </si>
  <si>
    <t>Ковалева Елена</t>
  </si>
  <si>
    <t>Григорьева Наталья</t>
  </si>
  <si>
    <t>Мартемьянова Екатерина</t>
  </si>
  <si>
    <t>Стрелкова Наталья</t>
  </si>
  <si>
    <t>Афанасьева Екатерина</t>
  </si>
  <si>
    <t>Андрианова Полина</t>
  </si>
  <si>
    <t>Катаргина Екатерина</t>
  </si>
  <si>
    <t>Лощилина Екатерина</t>
  </si>
  <si>
    <t>CК МГТУ им. Н.Э. Баумана                                                         5-6 апреля 2008г</t>
  </si>
  <si>
    <t>Коллектив</t>
  </si>
  <si>
    <t>№ п/п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</si>
</sst>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* #,##0_);_(* \(#,##0\);_(* &quot;-&quot;_);_(@_)"/>
    <numFmt numFmtId="172" formatCode="0.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b/>
      <sz val="10"/>
      <name val="Arial Cyr"/>
      <family val="0"/>
    </font>
    <font>
      <sz val="9"/>
      <name val="Arial Cyr"/>
      <family val="0"/>
    </font>
    <font>
      <sz val="10"/>
      <name val="Arial CYR"/>
      <family val="2"/>
    </font>
    <font>
      <sz val="9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 CYR"/>
      <family val="0"/>
    </font>
    <font>
      <b/>
      <sz val="20"/>
      <name val="Arial Black"/>
      <family val="2"/>
    </font>
    <font>
      <i/>
      <sz val="10"/>
      <name val="Arial Cyr"/>
      <family val="0"/>
    </font>
    <font>
      <sz val="8"/>
      <name val="Arial Narrow"/>
      <family val="2"/>
    </font>
    <font>
      <b/>
      <sz val="8"/>
      <name val="Arial Narrow"/>
      <family val="2"/>
    </font>
    <font>
      <sz val="12"/>
      <name val="Arial Narrow"/>
      <family val="2"/>
    </font>
    <font>
      <b/>
      <sz val="12"/>
      <name val="Arial Cyr"/>
      <family val="0"/>
    </font>
    <font>
      <sz val="12"/>
      <name val="Arial"/>
      <family val="2"/>
    </font>
    <font>
      <sz val="12"/>
      <name val="Times New Roman CYR"/>
      <family val="1"/>
    </font>
    <font>
      <sz val="10"/>
      <name val="Times New Roman CYR"/>
      <family val="1"/>
    </font>
    <font>
      <i/>
      <sz val="8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sz val="14"/>
      <name val="Arial Black"/>
      <family val="2"/>
    </font>
    <font>
      <b/>
      <sz val="14"/>
      <name val="Arial Black"/>
      <family val="2"/>
    </font>
    <font>
      <sz val="5"/>
      <name val="Arial Cyr"/>
      <family val="0"/>
    </font>
    <font>
      <b/>
      <sz val="5"/>
      <name val="Arial Cyr"/>
      <family val="0"/>
    </font>
    <font>
      <sz val="5"/>
      <name val="Arial"/>
      <family val="2"/>
    </font>
    <font>
      <sz val="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374">
    <xf numFmtId="0" fontId="0" fillId="0" borderId="0" xfId="0" applyAlignment="1">
      <alignment/>
    </xf>
    <xf numFmtId="0" fontId="0" fillId="0" borderId="0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16" fontId="13" fillId="0" borderId="11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 horizont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20" fillId="0" borderId="15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4" fillId="0" borderId="14" xfId="0" applyNumberFormat="1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0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11" borderId="10" xfId="0" applyFont="1" applyFill="1" applyBorder="1" applyAlignment="1">
      <alignment horizontal="center"/>
    </xf>
    <xf numFmtId="0" fontId="8" fillId="11" borderId="10" xfId="0" applyNumberFormat="1" applyFont="1" applyFill="1" applyBorder="1" applyAlignment="1">
      <alignment horizontal="center"/>
    </xf>
    <xf numFmtId="0" fontId="0" fillId="11" borderId="14" xfId="0" applyFont="1" applyFill="1" applyBorder="1" applyAlignment="1">
      <alignment/>
    </xf>
    <xf numFmtId="0" fontId="10" fillId="11" borderId="14" xfId="0" applyFont="1" applyFill="1" applyBorder="1" applyAlignment="1">
      <alignment horizontal="center"/>
    </xf>
    <xf numFmtId="0" fontId="8" fillId="11" borderId="14" xfId="0" applyNumberFormat="1" applyFont="1" applyFill="1" applyBorder="1" applyAlignment="1">
      <alignment horizontal="center"/>
    </xf>
    <xf numFmtId="0" fontId="0" fillId="11" borderId="18" xfId="0" applyFont="1" applyFill="1" applyBorder="1" applyAlignment="1">
      <alignment/>
    </xf>
    <xf numFmtId="0" fontId="10" fillId="11" borderId="18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0" fillId="2" borderId="10" xfId="0" applyFont="1" applyFill="1" applyBorder="1" applyAlignment="1">
      <alignment/>
    </xf>
    <xf numFmtId="0" fontId="5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8" fillId="2" borderId="22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8" fillId="2" borderId="24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8" fillId="0" borderId="28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8" fillId="0" borderId="31" xfId="0" applyNumberFormat="1" applyFont="1" applyFill="1" applyBorder="1" applyAlignment="1">
      <alignment horizontal="center"/>
    </xf>
    <xf numFmtId="0" fontId="5" fillId="11" borderId="29" xfId="0" applyFont="1" applyFill="1" applyBorder="1" applyAlignment="1">
      <alignment horizontal="center"/>
    </xf>
    <xf numFmtId="0" fontId="8" fillId="11" borderId="32" xfId="0" applyNumberFormat="1" applyFont="1" applyFill="1" applyBorder="1" applyAlignment="1">
      <alignment horizontal="center"/>
    </xf>
    <xf numFmtId="0" fontId="5" fillId="7" borderId="29" xfId="0" applyFont="1" applyFill="1" applyBorder="1" applyAlignment="1">
      <alignment horizontal="center"/>
    </xf>
    <xf numFmtId="0" fontId="0" fillId="7" borderId="14" xfId="0" applyFont="1" applyFill="1" applyBorder="1" applyAlignment="1">
      <alignment/>
    </xf>
    <xf numFmtId="0" fontId="10" fillId="7" borderId="14" xfId="0" applyFont="1" applyFill="1" applyBorder="1" applyAlignment="1">
      <alignment horizontal="center"/>
    </xf>
    <xf numFmtId="0" fontId="8" fillId="7" borderId="32" xfId="0" applyNumberFormat="1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0" fillId="2" borderId="34" xfId="0" applyFont="1" applyFill="1" applyBorder="1" applyAlignment="1">
      <alignment/>
    </xf>
    <xf numFmtId="0" fontId="10" fillId="2" borderId="34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8" fillId="0" borderId="32" xfId="0" applyNumberFormat="1" applyFont="1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10" xfId="0" applyFont="1" applyFill="1" applyBorder="1" applyAlignment="1">
      <alignment/>
    </xf>
    <xf numFmtId="0" fontId="0" fillId="8" borderId="10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8" xfId="0" applyFont="1" applyFill="1" applyBorder="1" applyAlignment="1">
      <alignment/>
    </xf>
    <xf numFmtId="0" fontId="0" fillId="8" borderId="18" xfId="0" applyFont="1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26" fillId="24" borderId="0" xfId="0" applyFont="1" applyFill="1" applyBorder="1" applyAlignment="1">
      <alignment/>
    </xf>
    <xf numFmtId="0" fontId="5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/>
    </xf>
    <xf numFmtId="0" fontId="0" fillId="8" borderId="21" xfId="0" applyFont="1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25" fillId="8" borderId="22" xfId="0" applyNumberFormat="1" applyFont="1" applyFill="1" applyBorder="1" applyAlignment="1">
      <alignment horizontal="center"/>
    </xf>
    <xf numFmtId="0" fontId="5" fillId="8" borderId="23" xfId="0" applyFont="1" applyFill="1" applyBorder="1" applyAlignment="1">
      <alignment horizontal="center"/>
    </xf>
    <xf numFmtId="0" fontId="25" fillId="8" borderId="24" xfId="0" applyNumberFormat="1" applyFont="1" applyFill="1" applyBorder="1" applyAlignment="1">
      <alignment horizontal="center"/>
    </xf>
    <xf numFmtId="0" fontId="5" fillId="8" borderId="25" xfId="0" applyFont="1" applyFill="1" applyBorder="1" applyAlignment="1">
      <alignment horizontal="center"/>
    </xf>
    <xf numFmtId="0" fontId="25" fillId="8" borderId="26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8" fillId="0" borderId="36" xfId="0" applyNumberFormat="1" applyFont="1" applyFill="1" applyBorder="1" applyAlignment="1">
      <alignment horizontal="center"/>
    </xf>
    <xf numFmtId="0" fontId="10" fillId="11" borderId="10" xfId="0" applyFont="1" applyFill="1" applyBorder="1" applyAlignment="1">
      <alignment horizontal="center"/>
    </xf>
    <xf numFmtId="0" fontId="0" fillId="8" borderId="21" xfId="0" applyFont="1" applyFill="1" applyBorder="1" applyAlignment="1">
      <alignment/>
    </xf>
    <xf numFmtId="0" fontId="8" fillId="8" borderId="22" xfId="0" applyNumberFormat="1" applyFont="1" applyFill="1" applyBorder="1" applyAlignment="1">
      <alignment horizontal="center"/>
    </xf>
    <xf numFmtId="0" fontId="8" fillId="8" borderId="24" xfId="0" applyNumberFormat="1" applyFont="1" applyFill="1" applyBorder="1" applyAlignment="1">
      <alignment horizontal="center"/>
    </xf>
    <xf numFmtId="0" fontId="8" fillId="11" borderId="24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10" fillId="11" borderId="19" xfId="0" applyFont="1" applyFill="1" applyBorder="1" applyAlignment="1">
      <alignment horizontal="center"/>
    </xf>
    <xf numFmtId="0" fontId="0" fillId="7" borderId="18" xfId="0" applyFont="1" applyFill="1" applyBorder="1" applyAlignment="1">
      <alignment/>
    </xf>
    <xf numFmtId="0" fontId="10" fillId="7" borderId="18" xfId="0" applyFont="1" applyFill="1" applyBorder="1" applyAlignment="1">
      <alignment horizontal="center"/>
    </xf>
    <xf numFmtId="0" fontId="10" fillId="7" borderId="19" xfId="0" applyFont="1" applyFill="1" applyBorder="1" applyAlignment="1">
      <alignment horizontal="center"/>
    </xf>
    <xf numFmtId="0" fontId="8" fillId="8" borderId="26" xfId="0" applyNumberFormat="1" applyFont="1" applyFill="1" applyBorder="1" applyAlignment="1">
      <alignment horizontal="center"/>
    </xf>
    <xf numFmtId="0" fontId="5" fillId="7" borderId="25" xfId="0" applyFont="1" applyFill="1" applyBorder="1" applyAlignment="1">
      <alignment horizontal="center"/>
    </xf>
    <xf numFmtId="0" fontId="8" fillId="7" borderId="26" xfId="0" applyNumberFormat="1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6" fillId="24" borderId="0" xfId="0" applyFont="1" applyFill="1" applyAlignment="1">
      <alignment/>
    </xf>
    <xf numFmtId="0" fontId="5" fillId="6" borderId="33" xfId="0" applyFont="1" applyFill="1" applyBorder="1" applyAlignment="1">
      <alignment horizontal="center"/>
    </xf>
    <xf numFmtId="0" fontId="0" fillId="6" borderId="34" xfId="0" applyFont="1" applyFill="1" applyBorder="1" applyAlignment="1">
      <alignment/>
    </xf>
    <xf numFmtId="0" fontId="0" fillId="6" borderId="34" xfId="0" applyFont="1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8" fillId="6" borderId="38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0" fillId="11" borderId="15" xfId="0" applyFont="1" applyFill="1" applyBorder="1" applyAlignment="1">
      <alignment/>
    </xf>
    <xf numFmtId="0" fontId="10" fillId="11" borderId="15" xfId="0" applyFont="1" applyFill="1" applyBorder="1" applyAlignment="1">
      <alignment horizontal="center"/>
    </xf>
    <xf numFmtId="0" fontId="10" fillId="11" borderId="35" xfId="0" applyFont="1" applyFill="1" applyBorder="1" applyAlignment="1">
      <alignment horizontal="center"/>
    </xf>
    <xf numFmtId="0" fontId="8" fillId="11" borderId="3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5" fillId="0" borderId="39" xfId="0" applyFont="1" applyFill="1" applyBorder="1" applyAlignment="1">
      <alignment horizontal="center"/>
    </xf>
    <xf numFmtId="0" fontId="0" fillId="11" borderId="19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8" fillId="8" borderId="38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8" borderId="14" xfId="0" applyFont="1" applyFill="1" applyBorder="1" applyAlignment="1">
      <alignment horizontal="center"/>
    </xf>
    <xf numFmtId="0" fontId="6" fillId="8" borderId="10" xfId="0" applyFont="1" applyFill="1" applyBorder="1" applyAlignment="1">
      <alignment/>
    </xf>
    <xf numFmtId="0" fontId="6" fillId="8" borderId="10" xfId="0" applyFont="1" applyFill="1" applyBorder="1" applyAlignment="1">
      <alignment horizontal="center"/>
    </xf>
    <xf numFmtId="0" fontId="6" fillId="8" borderId="18" xfId="0" applyFont="1" applyFill="1" applyBorder="1" applyAlignment="1">
      <alignment/>
    </xf>
    <xf numFmtId="0" fontId="6" fillId="8" borderId="18" xfId="0" applyFont="1" applyFill="1" applyBorder="1" applyAlignment="1">
      <alignment horizontal="center"/>
    </xf>
    <xf numFmtId="0" fontId="6" fillId="8" borderId="19" xfId="0" applyFont="1" applyFill="1" applyBorder="1" applyAlignment="1">
      <alignment horizontal="center"/>
    </xf>
    <xf numFmtId="0" fontId="0" fillId="11" borderId="14" xfId="0" applyFont="1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11" borderId="19" xfId="0" applyFont="1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26" fillId="8" borderId="20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/>
    </xf>
    <xf numFmtId="0" fontId="6" fillId="8" borderId="21" xfId="0" applyFont="1" applyFill="1" applyBorder="1" applyAlignment="1">
      <alignment horizontal="center"/>
    </xf>
    <xf numFmtId="1" fontId="6" fillId="8" borderId="22" xfId="0" applyNumberFormat="1" applyFont="1" applyFill="1" applyBorder="1" applyAlignment="1">
      <alignment horizontal="center"/>
    </xf>
    <xf numFmtId="0" fontId="26" fillId="8" borderId="29" xfId="0" applyFont="1" applyFill="1" applyBorder="1" applyAlignment="1">
      <alignment horizontal="center" vertical="center"/>
    </xf>
    <xf numFmtId="1" fontId="6" fillId="8" borderId="24" xfId="0" applyNumberFormat="1" applyFont="1" applyFill="1" applyBorder="1" applyAlignment="1">
      <alignment horizontal="center"/>
    </xf>
    <xf numFmtId="0" fontId="26" fillId="8" borderId="40" xfId="0" applyFont="1" applyFill="1" applyBorder="1" applyAlignment="1">
      <alignment horizontal="center" vertical="center"/>
    </xf>
    <xf numFmtId="1" fontId="6" fillId="8" borderId="26" xfId="0" applyNumberFormat="1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172" fontId="6" fillId="0" borderId="32" xfId="0" applyNumberFormat="1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172" fontId="6" fillId="0" borderId="28" xfId="0" applyNumberFormat="1" applyFont="1" applyFill="1" applyBorder="1" applyAlignment="1">
      <alignment horizontal="center"/>
    </xf>
    <xf numFmtId="0" fontId="5" fillId="11" borderId="29" xfId="0" applyFont="1" applyFill="1" applyBorder="1" applyAlignment="1">
      <alignment horizontal="center"/>
    </xf>
    <xf numFmtId="172" fontId="0" fillId="11" borderId="32" xfId="0" applyNumberFormat="1" applyFont="1" applyFill="1" applyBorder="1" applyAlignment="1">
      <alignment horizontal="center"/>
    </xf>
    <xf numFmtId="0" fontId="5" fillId="11" borderId="40" xfId="0" applyFont="1" applyFill="1" applyBorder="1" applyAlignment="1">
      <alignment horizontal="center"/>
    </xf>
    <xf numFmtId="172" fontId="0" fillId="11" borderId="41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1" fontId="0" fillId="0" borderId="32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172" fontId="0" fillId="0" borderId="24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172" fontId="0" fillId="0" borderId="31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8" borderId="18" xfId="0" applyFont="1" applyFill="1" applyBorder="1" applyAlignment="1">
      <alignment horizontal="center"/>
    </xf>
    <xf numFmtId="0" fontId="0" fillId="11" borderId="18" xfId="0" applyFont="1" applyFill="1" applyBorder="1" applyAlignment="1">
      <alignment horizontal="center"/>
    </xf>
    <xf numFmtId="0" fontId="4" fillId="8" borderId="20" xfId="0" applyFont="1" applyFill="1" applyBorder="1" applyAlignment="1">
      <alignment horizontal="center"/>
    </xf>
    <xf numFmtId="0" fontId="4" fillId="8" borderId="29" xfId="0" applyFont="1" applyFill="1" applyBorder="1" applyAlignment="1">
      <alignment horizontal="center"/>
    </xf>
    <xf numFmtId="172" fontId="6" fillId="8" borderId="24" xfId="0" applyNumberFormat="1" applyFont="1" applyFill="1" applyBorder="1" applyAlignment="1">
      <alignment horizontal="center"/>
    </xf>
    <xf numFmtId="172" fontId="6" fillId="8" borderId="26" xfId="0" applyNumberFormat="1" applyFont="1" applyFill="1" applyBorder="1" applyAlignment="1">
      <alignment horizontal="center"/>
    </xf>
    <xf numFmtId="1" fontId="6" fillId="0" borderId="32" xfId="0" applyNumberFormat="1" applyFont="1" applyFill="1" applyBorder="1" applyAlignment="1">
      <alignment horizontal="center"/>
    </xf>
    <xf numFmtId="0" fontId="26" fillId="0" borderId="40" xfId="0" applyFont="1" applyFill="1" applyBorder="1" applyAlignment="1">
      <alignment horizontal="center" vertical="center"/>
    </xf>
    <xf numFmtId="1" fontId="6" fillId="0" borderId="26" xfId="0" applyNumberFormat="1" applyFont="1" applyFill="1" applyBorder="1" applyAlignment="1">
      <alignment horizontal="center"/>
    </xf>
    <xf numFmtId="1" fontId="6" fillId="0" borderId="28" xfId="0" applyNumberFormat="1" applyFont="1" applyFill="1" applyBorder="1" applyAlignment="1">
      <alignment horizontal="center"/>
    </xf>
    <xf numFmtId="1" fontId="0" fillId="11" borderId="32" xfId="0" applyNumberFormat="1" applyFont="1" applyFill="1" applyBorder="1" applyAlignment="1">
      <alignment horizontal="center"/>
    </xf>
    <xf numFmtId="172" fontId="0" fillId="11" borderId="26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textRotation="90"/>
    </xf>
    <xf numFmtId="0" fontId="3" fillId="0" borderId="42" xfId="0" applyFont="1" applyFill="1" applyBorder="1" applyAlignment="1">
      <alignment horizontal="center" vertical="center" textRotation="90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/>
    </xf>
    <xf numFmtId="172" fontId="0" fillId="0" borderId="36" xfId="0" applyNumberFormat="1" applyFont="1" applyFill="1" applyBorder="1" applyAlignment="1">
      <alignment horizontal="center"/>
    </xf>
    <xf numFmtId="0" fontId="9" fillId="8" borderId="10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1" fontId="6" fillId="0" borderId="31" xfId="0" applyNumberFormat="1" applyFont="1" applyFill="1" applyBorder="1" applyAlignment="1">
      <alignment horizontal="center"/>
    </xf>
    <xf numFmtId="0" fontId="9" fillId="8" borderId="21" xfId="0" applyFont="1" applyFill="1" applyBorder="1" applyAlignment="1">
      <alignment horizontal="center"/>
    </xf>
    <xf numFmtId="172" fontId="6" fillId="8" borderId="22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10" fillId="11" borderId="14" xfId="0" applyFont="1" applyFill="1" applyBorder="1" applyAlignment="1">
      <alignment/>
    </xf>
    <xf numFmtId="0" fontId="0" fillId="11" borderId="18" xfId="0" applyFill="1" applyBorder="1" applyAlignment="1">
      <alignment horizontal="center"/>
    </xf>
    <xf numFmtId="0" fontId="4" fillId="8" borderId="23" xfId="0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45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5" fillId="11" borderId="25" xfId="0" applyFont="1" applyFill="1" applyBorder="1" applyAlignment="1">
      <alignment horizontal="center"/>
    </xf>
    <xf numFmtId="1" fontId="0" fillId="11" borderId="26" xfId="0" applyNumberFormat="1" applyFont="1" applyFill="1" applyBorder="1" applyAlignment="1">
      <alignment horizontal="center"/>
    </xf>
    <xf numFmtId="1" fontId="0" fillId="24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24" borderId="0" xfId="0" applyFont="1" applyFill="1" applyBorder="1" applyAlignment="1">
      <alignment horizontal="right"/>
    </xf>
    <xf numFmtId="0" fontId="6" fillId="24" borderId="0" xfId="0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72" fontId="6" fillId="0" borderId="41" xfId="0" applyNumberFormat="1" applyFont="1" applyFill="1" applyBorder="1" applyAlignment="1">
      <alignment horizontal="center"/>
    </xf>
    <xf numFmtId="0" fontId="26" fillId="8" borderId="33" xfId="0" applyFont="1" applyFill="1" applyBorder="1" applyAlignment="1">
      <alignment horizontal="center" vertical="center"/>
    </xf>
    <xf numFmtId="0" fontId="6" fillId="8" borderId="34" xfId="0" applyFont="1" applyFill="1" applyBorder="1" applyAlignment="1">
      <alignment horizontal="left" vertical="center"/>
    </xf>
    <xf numFmtId="0" fontId="9" fillId="8" borderId="34" xfId="0" applyFont="1" applyFill="1" applyBorder="1" applyAlignment="1">
      <alignment horizontal="center" vertical="center"/>
    </xf>
    <xf numFmtId="0" fontId="6" fillId="8" borderId="34" xfId="0" applyFont="1" applyFill="1" applyBorder="1" applyAlignment="1">
      <alignment horizontal="center"/>
    </xf>
    <xf numFmtId="172" fontId="6" fillId="8" borderId="38" xfId="0" applyNumberFormat="1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1" fontId="0" fillId="0" borderId="41" xfId="0" applyNumberFormat="1" applyFont="1" applyFill="1" applyBorder="1" applyAlignment="1">
      <alignment horizontal="center"/>
    </xf>
    <xf numFmtId="0" fontId="5" fillId="11" borderId="42" xfId="0" applyFont="1" applyFill="1" applyBorder="1" applyAlignment="1">
      <alignment horizontal="center"/>
    </xf>
    <xf numFmtId="0" fontId="10" fillId="11" borderId="35" xfId="0" applyFont="1" applyFill="1" applyBorder="1" applyAlignment="1">
      <alignment/>
    </xf>
    <xf numFmtId="0" fontId="0" fillId="11" borderId="35" xfId="0" applyFont="1" applyFill="1" applyBorder="1" applyAlignment="1">
      <alignment horizontal="center"/>
    </xf>
    <xf numFmtId="0" fontId="0" fillId="11" borderId="35" xfId="0" applyFill="1" applyBorder="1" applyAlignment="1">
      <alignment horizontal="center"/>
    </xf>
    <xf numFmtId="1" fontId="0" fillId="11" borderId="36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1" fontId="0" fillId="0" borderId="46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8" borderId="42" xfId="0" applyFont="1" applyFill="1" applyBorder="1" applyAlignment="1">
      <alignment horizontal="center"/>
    </xf>
    <xf numFmtId="0" fontId="0" fillId="8" borderId="35" xfId="0" applyFont="1" applyFill="1" applyBorder="1" applyAlignment="1">
      <alignment/>
    </xf>
    <xf numFmtId="0" fontId="0" fillId="8" borderId="35" xfId="0" applyFont="1" applyFill="1" applyBorder="1" applyAlignment="1">
      <alignment horizontal="center"/>
    </xf>
    <xf numFmtId="0" fontId="0" fillId="8" borderId="35" xfId="0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14" fillId="0" borderId="15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5" fillId="11" borderId="32" xfId="0" applyNumberFormat="1" applyFont="1" applyFill="1" applyBorder="1" applyAlignment="1">
      <alignment horizontal="center"/>
    </xf>
    <xf numFmtId="0" fontId="5" fillId="11" borderId="25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8" fillId="9" borderId="48" xfId="0" applyNumberFormat="1" applyFont="1" applyFill="1" applyBorder="1" applyAlignment="1">
      <alignment horizontal="center"/>
    </xf>
    <xf numFmtId="0" fontId="8" fillId="9" borderId="28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8" fillId="9" borderId="49" xfId="0" applyNumberFormat="1" applyFont="1" applyFill="1" applyBorder="1" applyAlignment="1">
      <alignment horizontal="center"/>
    </xf>
    <xf numFmtId="0" fontId="12" fillId="9" borderId="0" xfId="0" applyFont="1" applyFill="1" applyAlignment="1">
      <alignment/>
    </xf>
    <xf numFmtId="0" fontId="12" fillId="9" borderId="0" xfId="0" applyNumberFormat="1" applyFont="1" applyFill="1" applyBorder="1" applyAlignment="1">
      <alignment horizontal="center"/>
    </xf>
    <xf numFmtId="0" fontId="8" fillId="9" borderId="24" xfId="0" applyNumberFormat="1" applyFont="1" applyFill="1" applyBorder="1" applyAlignment="1">
      <alignment horizontal="center"/>
    </xf>
    <xf numFmtId="0" fontId="25" fillId="9" borderId="28" xfId="0" applyNumberFormat="1" applyFont="1" applyFill="1" applyBorder="1" applyAlignment="1">
      <alignment horizontal="center"/>
    </xf>
    <xf numFmtId="0" fontId="25" fillId="9" borderId="24" xfId="0" applyNumberFormat="1" applyFont="1" applyFill="1" applyBorder="1" applyAlignment="1">
      <alignment horizontal="center"/>
    </xf>
    <xf numFmtId="0" fontId="8" fillId="9" borderId="0" xfId="0" applyNumberFormat="1" applyFont="1" applyFill="1" applyBorder="1" applyAlignment="1">
      <alignment horizontal="center"/>
    </xf>
    <xf numFmtId="172" fontId="6" fillId="9" borderId="28" xfId="0" applyNumberFormat="1" applyFont="1" applyFill="1" applyBorder="1" applyAlignment="1">
      <alignment horizontal="center"/>
    </xf>
    <xf numFmtId="172" fontId="0" fillId="9" borderId="49" xfId="0" applyNumberFormat="1" applyFont="1" applyFill="1" applyBorder="1" applyAlignment="1">
      <alignment horizontal="center"/>
    </xf>
    <xf numFmtId="1" fontId="0" fillId="9" borderId="28" xfId="0" applyNumberFormat="1" applyFont="1" applyFill="1" applyBorder="1" applyAlignment="1">
      <alignment horizontal="center"/>
    </xf>
    <xf numFmtId="172" fontId="0" fillId="9" borderId="28" xfId="0" applyNumberFormat="1" applyFont="1" applyFill="1" applyBorder="1" applyAlignment="1">
      <alignment horizontal="center"/>
    </xf>
    <xf numFmtId="1" fontId="6" fillId="9" borderId="28" xfId="0" applyNumberFormat="1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31" fillId="0" borderId="28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390525</xdr:rowOff>
    </xdr:from>
    <xdr:to>
      <xdr:col>2</xdr:col>
      <xdr:colOff>247650</xdr:colOff>
      <xdr:row>4</xdr:row>
      <xdr:rowOff>142875</xdr:rowOff>
    </xdr:to>
    <xdr:pic>
      <xdr:nvPicPr>
        <xdr:cNvPr id="1" name="Picture 80" descr="FAS-Mosc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90525"/>
          <a:ext cx="10858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74</xdr:row>
      <xdr:rowOff>9525</xdr:rowOff>
    </xdr:to>
    <xdr:pic>
      <xdr:nvPicPr>
        <xdr:cNvPr id="1" name="Picture 5" descr="http://img.mail.ru/0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232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74</xdr:row>
      <xdr:rowOff>9525</xdr:rowOff>
    </xdr:to>
    <xdr:pic>
      <xdr:nvPicPr>
        <xdr:cNvPr id="2" name="Picture 6" descr="http://img.mail.ru/0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232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74</xdr:row>
      <xdr:rowOff>9525</xdr:rowOff>
    </xdr:to>
    <xdr:pic>
      <xdr:nvPicPr>
        <xdr:cNvPr id="3" name="Picture 5" descr="http://img.mail.ru/0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232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74</xdr:row>
      <xdr:rowOff>9525</xdr:rowOff>
    </xdr:to>
    <xdr:pic>
      <xdr:nvPicPr>
        <xdr:cNvPr id="4" name="Picture 5" descr="http://img.mail.ru/0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232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74</xdr:row>
      <xdr:rowOff>9525</xdr:rowOff>
    </xdr:to>
    <xdr:pic>
      <xdr:nvPicPr>
        <xdr:cNvPr id="5" name="Picture 5" descr="http://img.mail.ru/0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232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" name="Picture 5" descr="http://img.mail.ru/0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225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9525</xdr:colOff>
      <xdr:row>78</xdr:row>
      <xdr:rowOff>9525</xdr:rowOff>
    </xdr:to>
    <xdr:pic>
      <xdr:nvPicPr>
        <xdr:cNvPr id="7" name="Picture 6" descr="http://img.mail.ru/0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2973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9525</xdr:colOff>
      <xdr:row>97</xdr:row>
      <xdr:rowOff>9525</xdr:rowOff>
    </xdr:to>
    <xdr:pic>
      <xdr:nvPicPr>
        <xdr:cNvPr id="8" name="Picture 5" descr="http://img.mail.ru/0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616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9" name="Picture 5" descr="http://img.mail.ru/0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225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74</xdr:row>
      <xdr:rowOff>9525</xdr:rowOff>
    </xdr:to>
    <xdr:pic>
      <xdr:nvPicPr>
        <xdr:cNvPr id="10" name="Picture 5" descr="http://img.mail.ru/0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232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43</xdr:row>
      <xdr:rowOff>0</xdr:rowOff>
    </xdr:from>
    <xdr:to>
      <xdr:col>4</xdr:col>
      <xdr:colOff>9525</xdr:colOff>
      <xdr:row>43</xdr:row>
      <xdr:rowOff>9525</xdr:rowOff>
    </xdr:to>
    <xdr:pic>
      <xdr:nvPicPr>
        <xdr:cNvPr id="1" name="Picture 7" descr="http://img.mail.ru/0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6991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" name="Picture 8" descr="http://img.mail.ru/0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763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9525</xdr:rowOff>
    </xdr:to>
    <xdr:pic>
      <xdr:nvPicPr>
        <xdr:cNvPr id="3" name="Picture 7" descr="http://img.mail.ru/0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9525</xdr:colOff>
      <xdr:row>53</xdr:row>
      <xdr:rowOff>9525</xdr:rowOff>
    </xdr:to>
    <xdr:pic>
      <xdr:nvPicPr>
        <xdr:cNvPr id="4" name="Picture 8" descr="http://img.mail.ru/0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T186"/>
  <sheetViews>
    <sheetView tabSelected="1" zoomScalePageLayoutView="0" workbookViewId="0" topLeftCell="A1">
      <selection activeCell="J19" sqref="J19"/>
    </sheetView>
  </sheetViews>
  <sheetFormatPr defaultColWidth="9.00390625" defaultRowHeight="12.75"/>
  <cols>
    <col min="2" max="2" width="3.125" style="56" bestFit="1" customWidth="1"/>
    <col min="3" max="3" width="7.75390625" style="0" customWidth="1"/>
    <col min="4" max="4" width="23.625" style="0" customWidth="1"/>
    <col min="5" max="5" width="15.625" style="0" customWidth="1"/>
    <col min="6" max="6" width="16.25390625" style="0" customWidth="1"/>
  </cols>
  <sheetData>
    <row r="1" spans="4:17" s="10" customFormat="1" ht="31.5">
      <c r="D1" s="57" t="s">
        <v>21</v>
      </c>
      <c r="F1" s="57"/>
      <c r="G1" s="57"/>
      <c r="H1" s="57"/>
      <c r="I1" s="57"/>
      <c r="J1" s="57"/>
      <c r="K1" s="57"/>
      <c r="L1" s="57"/>
      <c r="M1" s="57"/>
      <c r="N1" s="57"/>
      <c r="O1" s="31"/>
      <c r="P1" s="31"/>
      <c r="Q1" s="31"/>
    </row>
    <row r="2" spans="4:17" s="10" customFormat="1" ht="31.5">
      <c r="D2" s="57" t="s">
        <v>22</v>
      </c>
      <c r="F2" s="57"/>
      <c r="G2" s="57"/>
      <c r="H2" s="57"/>
      <c r="I2" s="57"/>
      <c r="J2" s="57"/>
      <c r="K2" s="57"/>
      <c r="L2" s="57"/>
      <c r="M2" s="57"/>
      <c r="N2" s="57"/>
      <c r="O2" s="32"/>
      <c r="P2" s="32"/>
      <c r="Q2" s="32"/>
    </row>
    <row r="3" ht="22.5">
      <c r="D3" s="161" t="s">
        <v>70</v>
      </c>
    </row>
    <row r="6" ht="13.5">
      <c r="C6" t="s">
        <v>99</v>
      </c>
    </row>
    <row r="8" ht="14.25" thickBot="1"/>
    <row r="9" spans="2:7" ht="14.25" thickBot="1">
      <c r="B9" s="41" t="s">
        <v>62</v>
      </c>
      <c r="C9" s="369" t="s">
        <v>63</v>
      </c>
      <c r="D9" s="371" t="s">
        <v>1</v>
      </c>
      <c r="E9" s="373" t="s">
        <v>64</v>
      </c>
      <c r="F9" s="342"/>
      <c r="G9" s="42" t="s">
        <v>2</v>
      </c>
    </row>
    <row r="10" spans="2:7" ht="14.25" thickBot="1">
      <c r="B10" s="41"/>
      <c r="C10" s="370"/>
      <c r="D10" s="372"/>
      <c r="E10" s="43" t="s">
        <v>66</v>
      </c>
      <c r="F10" s="44" t="s">
        <v>23</v>
      </c>
      <c r="G10" s="45" t="s">
        <v>65</v>
      </c>
    </row>
    <row r="11" spans="2:7" s="48" customFormat="1" ht="15.75">
      <c r="B11" s="46">
        <v>1</v>
      </c>
      <c r="C11" s="50">
        <v>1</v>
      </c>
      <c r="D11" s="317" t="s">
        <v>27</v>
      </c>
      <c r="E11" s="51">
        <v>174</v>
      </c>
      <c r="F11" s="52">
        <v>118</v>
      </c>
      <c r="G11" s="50">
        <f aca="true" t="shared" si="0" ref="G11:G17">SUM(E11:F11)</f>
        <v>292</v>
      </c>
    </row>
    <row r="12" spans="2:7" s="48" customFormat="1" ht="15.75">
      <c r="B12" s="46">
        <v>2</v>
      </c>
      <c r="C12" s="47">
        <v>2</v>
      </c>
      <c r="D12" s="24" t="s">
        <v>30</v>
      </c>
      <c r="E12" s="54">
        <v>174</v>
      </c>
      <c r="F12" s="53">
        <v>54</v>
      </c>
      <c r="G12" s="47">
        <f t="shared" si="0"/>
        <v>228</v>
      </c>
    </row>
    <row r="13" spans="2:7" s="48" customFormat="1" ht="16.5" thickBot="1">
      <c r="B13" s="46">
        <v>3</v>
      </c>
      <c r="C13" s="49">
        <v>3</v>
      </c>
      <c r="D13" s="331" t="s">
        <v>32</v>
      </c>
      <c r="E13" s="332">
        <v>133.5</v>
      </c>
      <c r="F13" s="333">
        <v>71</v>
      </c>
      <c r="G13" s="49">
        <f t="shared" si="0"/>
        <v>204.5</v>
      </c>
    </row>
    <row r="14" spans="2:7" s="48" customFormat="1" ht="15.75">
      <c r="B14" s="46">
        <v>4</v>
      </c>
      <c r="C14" s="50">
        <v>4</v>
      </c>
      <c r="D14" s="317" t="s">
        <v>29</v>
      </c>
      <c r="E14" s="330">
        <v>102</v>
      </c>
      <c r="F14" s="52">
        <v>92</v>
      </c>
      <c r="G14" s="50">
        <f t="shared" si="0"/>
        <v>194</v>
      </c>
    </row>
    <row r="15" spans="2:7" s="48" customFormat="1" ht="15.75">
      <c r="B15" s="46">
        <v>5</v>
      </c>
      <c r="C15" s="47">
        <v>5</v>
      </c>
      <c r="D15" s="24" t="s">
        <v>24</v>
      </c>
      <c r="E15" s="54">
        <v>75</v>
      </c>
      <c r="F15" s="53">
        <v>58</v>
      </c>
      <c r="G15" s="47">
        <f t="shared" si="0"/>
        <v>133</v>
      </c>
    </row>
    <row r="16" spans="2:7" s="48" customFormat="1" ht="15.75">
      <c r="B16" s="46">
        <v>6</v>
      </c>
      <c r="C16" s="47">
        <v>6</v>
      </c>
      <c r="D16" s="24" t="s">
        <v>35</v>
      </c>
      <c r="E16" s="54">
        <v>77</v>
      </c>
      <c r="F16" s="53">
        <v>40</v>
      </c>
      <c r="G16" s="47">
        <f t="shared" si="0"/>
        <v>117</v>
      </c>
    </row>
    <row r="17" spans="2:7" s="48" customFormat="1" ht="15.75">
      <c r="B17" s="46">
        <v>7</v>
      </c>
      <c r="C17" s="47">
        <v>7</v>
      </c>
      <c r="D17" s="24" t="s">
        <v>58</v>
      </c>
      <c r="E17" s="54">
        <v>45.5</v>
      </c>
      <c r="F17" s="53">
        <v>19</v>
      </c>
      <c r="G17" s="47">
        <f t="shared" si="0"/>
        <v>64.5</v>
      </c>
    </row>
    <row r="20" spans="2:7" s="314" customFormat="1" ht="15.75">
      <c r="B20" s="312"/>
      <c r="C20" s="313"/>
      <c r="F20" s="313"/>
      <c r="G20" s="315"/>
    </row>
    <row r="21" spans="2:20" s="8" customFormat="1" ht="12.75">
      <c r="B21" s="316"/>
      <c r="C21" s="39"/>
      <c r="D21" s="40"/>
      <c r="E21" s="40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2:12" s="10" customFormat="1" ht="12.75">
      <c r="B22" s="9"/>
      <c r="C22" s="10" t="s">
        <v>42</v>
      </c>
      <c r="D22" s="17"/>
      <c r="E22" s="17"/>
      <c r="K22" s="18"/>
      <c r="L22" s="19"/>
    </row>
    <row r="23" spans="2:12" s="10" customFormat="1" ht="12.75">
      <c r="B23" s="9"/>
      <c r="D23" s="17"/>
      <c r="E23" s="17"/>
      <c r="K23" s="18"/>
      <c r="L23" s="19"/>
    </row>
    <row r="24" spans="2:12" s="10" customFormat="1" ht="12.75">
      <c r="B24" s="9"/>
      <c r="C24" s="10" t="s">
        <v>43</v>
      </c>
      <c r="D24" s="17"/>
      <c r="E24" s="20"/>
      <c r="K24" s="18"/>
      <c r="L24" s="19"/>
    </row>
    <row r="27" s="2" customFormat="1" ht="13.5">
      <c r="B27" s="55"/>
    </row>
    <row r="28" s="2" customFormat="1" ht="13.5">
      <c r="B28" s="55"/>
    </row>
    <row r="29" s="2" customFormat="1" ht="13.5">
      <c r="B29" s="55"/>
    </row>
    <row r="30" s="2" customFormat="1" ht="13.5">
      <c r="B30" s="55"/>
    </row>
    <row r="31" s="2" customFormat="1" ht="13.5">
      <c r="B31" s="55"/>
    </row>
    <row r="32" s="2" customFormat="1" ht="13.5">
      <c r="B32" s="55"/>
    </row>
    <row r="33" s="2" customFormat="1" ht="13.5">
      <c r="B33" s="55"/>
    </row>
    <row r="34" s="2" customFormat="1" ht="13.5">
      <c r="B34" s="55"/>
    </row>
    <row r="35" s="2" customFormat="1" ht="13.5">
      <c r="B35" s="55"/>
    </row>
    <row r="36" s="2" customFormat="1" ht="13.5">
      <c r="B36" s="55"/>
    </row>
    <row r="37" s="2" customFormat="1" ht="13.5">
      <c r="B37" s="55"/>
    </row>
    <row r="38" s="2" customFormat="1" ht="13.5">
      <c r="B38" s="55"/>
    </row>
    <row r="39" s="2" customFormat="1" ht="13.5">
      <c r="B39" s="55"/>
    </row>
    <row r="40" s="2" customFormat="1" ht="13.5">
      <c r="B40" s="55"/>
    </row>
    <row r="41" s="2" customFormat="1" ht="13.5">
      <c r="B41" s="55"/>
    </row>
    <row r="42" s="2" customFormat="1" ht="13.5">
      <c r="B42" s="55"/>
    </row>
    <row r="43" s="2" customFormat="1" ht="13.5">
      <c r="B43" s="55"/>
    </row>
    <row r="44" s="2" customFormat="1" ht="13.5">
      <c r="B44" s="55"/>
    </row>
    <row r="45" s="2" customFormat="1" ht="13.5">
      <c r="B45" s="55"/>
    </row>
    <row r="46" s="2" customFormat="1" ht="13.5">
      <c r="B46" s="55"/>
    </row>
    <row r="47" s="2" customFormat="1" ht="13.5">
      <c r="B47" s="55"/>
    </row>
    <row r="48" s="2" customFormat="1" ht="13.5">
      <c r="B48" s="55"/>
    </row>
    <row r="49" s="2" customFormat="1" ht="13.5">
      <c r="B49" s="55"/>
    </row>
    <row r="50" s="2" customFormat="1" ht="13.5">
      <c r="B50" s="55"/>
    </row>
    <row r="51" s="2" customFormat="1" ht="13.5">
      <c r="B51" s="55"/>
    </row>
    <row r="52" s="2" customFormat="1" ht="13.5">
      <c r="B52" s="55"/>
    </row>
    <row r="53" s="2" customFormat="1" ht="13.5">
      <c r="B53" s="55"/>
    </row>
    <row r="54" s="2" customFormat="1" ht="13.5">
      <c r="B54" s="55"/>
    </row>
    <row r="55" s="2" customFormat="1" ht="13.5">
      <c r="B55" s="55"/>
    </row>
    <row r="56" s="2" customFormat="1" ht="13.5">
      <c r="B56" s="55"/>
    </row>
    <row r="57" s="2" customFormat="1" ht="13.5">
      <c r="B57" s="55"/>
    </row>
    <row r="58" s="2" customFormat="1" ht="13.5">
      <c r="B58" s="55"/>
    </row>
    <row r="59" s="2" customFormat="1" ht="13.5">
      <c r="B59" s="55"/>
    </row>
    <row r="60" s="2" customFormat="1" ht="13.5">
      <c r="B60" s="55"/>
    </row>
    <row r="61" s="2" customFormat="1" ht="13.5">
      <c r="B61" s="55"/>
    </row>
    <row r="62" s="2" customFormat="1" ht="13.5">
      <c r="B62" s="55"/>
    </row>
    <row r="63" s="2" customFormat="1" ht="13.5">
      <c r="B63" s="55"/>
    </row>
    <row r="64" s="2" customFormat="1" ht="13.5">
      <c r="B64" s="55"/>
    </row>
    <row r="65" s="2" customFormat="1" ht="13.5">
      <c r="B65" s="55"/>
    </row>
    <row r="66" s="2" customFormat="1" ht="13.5">
      <c r="B66" s="55"/>
    </row>
    <row r="67" s="2" customFormat="1" ht="13.5">
      <c r="B67" s="55"/>
    </row>
    <row r="68" s="2" customFormat="1" ht="13.5">
      <c r="B68" s="55"/>
    </row>
    <row r="69" s="2" customFormat="1" ht="13.5">
      <c r="B69" s="55"/>
    </row>
    <row r="70" s="2" customFormat="1" ht="13.5">
      <c r="B70" s="55"/>
    </row>
    <row r="71" s="2" customFormat="1" ht="13.5">
      <c r="B71" s="55"/>
    </row>
    <row r="72" s="2" customFormat="1" ht="13.5">
      <c r="B72" s="55"/>
    </row>
    <row r="73" s="2" customFormat="1" ht="13.5">
      <c r="B73" s="55"/>
    </row>
    <row r="74" s="2" customFormat="1" ht="13.5">
      <c r="B74" s="55"/>
    </row>
    <row r="75" s="2" customFormat="1" ht="13.5">
      <c r="B75" s="55"/>
    </row>
    <row r="76" s="2" customFormat="1" ht="13.5">
      <c r="B76" s="55"/>
    </row>
    <row r="77" s="2" customFormat="1" ht="13.5">
      <c r="B77" s="55"/>
    </row>
    <row r="78" s="2" customFormat="1" ht="13.5">
      <c r="B78" s="55"/>
    </row>
    <row r="79" s="2" customFormat="1" ht="13.5">
      <c r="B79" s="55"/>
    </row>
    <row r="80" s="2" customFormat="1" ht="13.5">
      <c r="B80" s="55"/>
    </row>
    <row r="81" s="2" customFormat="1" ht="13.5">
      <c r="B81" s="55"/>
    </row>
    <row r="82" s="2" customFormat="1" ht="13.5">
      <c r="B82" s="55"/>
    </row>
    <row r="83" s="2" customFormat="1" ht="13.5">
      <c r="B83" s="55"/>
    </row>
    <row r="84" s="2" customFormat="1" ht="13.5">
      <c r="B84" s="55"/>
    </row>
    <row r="85" s="2" customFormat="1" ht="13.5">
      <c r="B85" s="55"/>
    </row>
    <row r="86" s="2" customFormat="1" ht="13.5">
      <c r="B86" s="55"/>
    </row>
    <row r="87" s="2" customFormat="1" ht="13.5">
      <c r="B87" s="55"/>
    </row>
    <row r="88" s="2" customFormat="1" ht="13.5">
      <c r="B88" s="55"/>
    </row>
    <row r="89" s="2" customFormat="1" ht="13.5">
      <c r="B89" s="55"/>
    </row>
    <row r="90" s="2" customFormat="1" ht="13.5">
      <c r="B90" s="55"/>
    </row>
    <row r="91" s="2" customFormat="1" ht="13.5">
      <c r="B91" s="55"/>
    </row>
    <row r="92" s="2" customFormat="1" ht="13.5">
      <c r="B92" s="55"/>
    </row>
    <row r="93" s="2" customFormat="1" ht="13.5">
      <c r="B93" s="55"/>
    </row>
    <row r="94" s="2" customFormat="1" ht="13.5">
      <c r="B94" s="55"/>
    </row>
    <row r="95" s="2" customFormat="1" ht="13.5">
      <c r="B95" s="55"/>
    </row>
    <row r="96" s="2" customFormat="1" ht="13.5">
      <c r="B96" s="55"/>
    </row>
    <row r="97" s="2" customFormat="1" ht="13.5">
      <c r="B97" s="55"/>
    </row>
    <row r="98" s="2" customFormat="1" ht="13.5">
      <c r="B98" s="55"/>
    </row>
    <row r="99" s="2" customFormat="1" ht="13.5">
      <c r="B99" s="55"/>
    </row>
    <row r="100" s="2" customFormat="1" ht="13.5">
      <c r="B100" s="55"/>
    </row>
    <row r="101" s="2" customFormat="1" ht="13.5">
      <c r="B101" s="55"/>
    </row>
    <row r="102" s="2" customFormat="1" ht="13.5">
      <c r="B102" s="55"/>
    </row>
    <row r="103" s="2" customFormat="1" ht="13.5">
      <c r="B103" s="55"/>
    </row>
    <row r="104" s="2" customFormat="1" ht="13.5">
      <c r="B104" s="55"/>
    </row>
    <row r="105" s="2" customFormat="1" ht="13.5">
      <c r="B105" s="55"/>
    </row>
    <row r="106" s="2" customFormat="1" ht="13.5">
      <c r="B106" s="55"/>
    </row>
    <row r="107" s="2" customFormat="1" ht="13.5">
      <c r="B107" s="55"/>
    </row>
    <row r="108" s="2" customFormat="1" ht="13.5">
      <c r="B108" s="55"/>
    </row>
    <row r="109" s="2" customFormat="1" ht="13.5">
      <c r="B109" s="55"/>
    </row>
    <row r="110" s="2" customFormat="1" ht="13.5">
      <c r="B110" s="55"/>
    </row>
    <row r="111" s="2" customFormat="1" ht="13.5">
      <c r="B111" s="55"/>
    </row>
    <row r="112" s="2" customFormat="1" ht="13.5">
      <c r="B112" s="55"/>
    </row>
    <row r="113" s="2" customFormat="1" ht="13.5">
      <c r="B113" s="55"/>
    </row>
    <row r="114" s="2" customFormat="1" ht="13.5">
      <c r="B114" s="55"/>
    </row>
    <row r="115" s="2" customFormat="1" ht="13.5">
      <c r="B115" s="55"/>
    </row>
    <row r="116" s="2" customFormat="1" ht="13.5">
      <c r="B116" s="55"/>
    </row>
    <row r="117" s="2" customFormat="1" ht="13.5">
      <c r="B117" s="55"/>
    </row>
    <row r="118" s="2" customFormat="1" ht="13.5">
      <c r="B118" s="55"/>
    </row>
    <row r="119" s="2" customFormat="1" ht="13.5">
      <c r="B119" s="55"/>
    </row>
    <row r="120" s="2" customFormat="1" ht="13.5">
      <c r="B120" s="55"/>
    </row>
    <row r="121" s="2" customFormat="1" ht="13.5">
      <c r="B121" s="55"/>
    </row>
    <row r="122" s="2" customFormat="1" ht="13.5">
      <c r="B122" s="55"/>
    </row>
    <row r="123" s="2" customFormat="1" ht="13.5">
      <c r="B123" s="55"/>
    </row>
    <row r="124" s="2" customFormat="1" ht="13.5">
      <c r="B124" s="55"/>
    </row>
    <row r="125" s="2" customFormat="1" ht="13.5">
      <c r="B125" s="55"/>
    </row>
    <row r="126" s="2" customFormat="1" ht="13.5">
      <c r="B126" s="55"/>
    </row>
    <row r="127" s="2" customFormat="1" ht="13.5">
      <c r="B127" s="55"/>
    </row>
    <row r="128" s="2" customFormat="1" ht="13.5">
      <c r="B128" s="55"/>
    </row>
    <row r="129" s="2" customFormat="1" ht="13.5">
      <c r="B129" s="55"/>
    </row>
    <row r="130" s="2" customFormat="1" ht="13.5">
      <c r="B130" s="55"/>
    </row>
    <row r="131" s="2" customFormat="1" ht="13.5">
      <c r="B131" s="55"/>
    </row>
    <row r="132" s="2" customFormat="1" ht="13.5">
      <c r="B132" s="55"/>
    </row>
    <row r="133" s="2" customFormat="1" ht="13.5">
      <c r="B133" s="55"/>
    </row>
    <row r="134" s="2" customFormat="1" ht="13.5">
      <c r="B134" s="55"/>
    </row>
    <row r="135" s="2" customFormat="1" ht="13.5">
      <c r="B135" s="55"/>
    </row>
    <row r="136" s="2" customFormat="1" ht="13.5">
      <c r="B136" s="55"/>
    </row>
    <row r="137" s="2" customFormat="1" ht="13.5">
      <c r="B137" s="55"/>
    </row>
    <row r="138" s="2" customFormat="1" ht="13.5">
      <c r="B138" s="55"/>
    </row>
    <row r="139" s="2" customFormat="1" ht="13.5">
      <c r="B139" s="55"/>
    </row>
    <row r="140" s="2" customFormat="1" ht="13.5">
      <c r="B140" s="55"/>
    </row>
    <row r="141" s="2" customFormat="1" ht="13.5">
      <c r="B141" s="55"/>
    </row>
    <row r="142" s="2" customFormat="1" ht="13.5">
      <c r="B142" s="55"/>
    </row>
    <row r="143" s="2" customFormat="1" ht="13.5">
      <c r="B143" s="55"/>
    </row>
    <row r="144" s="2" customFormat="1" ht="13.5">
      <c r="B144" s="55"/>
    </row>
    <row r="145" s="2" customFormat="1" ht="13.5">
      <c r="B145" s="55"/>
    </row>
    <row r="146" s="2" customFormat="1" ht="13.5">
      <c r="B146" s="55"/>
    </row>
    <row r="147" s="2" customFormat="1" ht="13.5">
      <c r="B147" s="55"/>
    </row>
    <row r="148" s="2" customFormat="1" ht="13.5">
      <c r="B148" s="55"/>
    </row>
    <row r="149" s="2" customFormat="1" ht="13.5">
      <c r="B149" s="55"/>
    </row>
    <row r="150" s="2" customFormat="1" ht="13.5">
      <c r="B150" s="55"/>
    </row>
    <row r="151" s="2" customFormat="1" ht="13.5">
      <c r="B151" s="55"/>
    </row>
    <row r="152" s="2" customFormat="1" ht="13.5">
      <c r="B152" s="55"/>
    </row>
    <row r="153" s="2" customFormat="1" ht="13.5">
      <c r="B153" s="55"/>
    </row>
    <row r="154" s="2" customFormat="1" ht="13.5">
      <c r="B154" s="55"/>
    </row>
    <row r="155" s="2" customFormat="1" ht="13.5">
      <c r="B155" s="55"/>
    </row>
    <row r="156" s="2" customFormat="1" ht="13.5">
      <c r="B156" s="55"/>
    </row>
    <row r="157" s="2" customFormat="1" ht="13.5">
      <c r="B157" s="55"/>
    </row>
    <row r="158" s="2" customFormat="1" ht="13.5">
      <c r="B158" s="55"/>
    </row>
    <row r="159" s="2" customFormat="1" ht="13.5">
      <c r="B159" s="55"/>
    </row>
    <row r="160" s="2" customFormat="1" ht="13.5">
      <c r="B160" s="55"/>
    </row>
    <row r="161" s="2" customFormat="1" ht="13.5">
      <c r="B161" s="55"/>
    </row>
    <row r="162" s="2" customFormat="1" ht="13.5">
      <c r="B162" s="55"/>
    </row>
    <row r="163" s="2" customFormat="1" ht="13.5">
      <c r="B163" s="55"/>
    </row>
    <row r="164" s="2" customFormat="1" ht="13.5">
      <c r="B164" s="55"/>
    </row>
    <row r="165" s="2" customFormat="1" ht="13.5">
      <c r="B165" s="55"/>
    </row>
    <row r="166" s="2" customFormat="1" ht="13.5">
      <c r="B166" s="55"/>
    </row>
    <row r="167" s="2" customFormat="1" ht="13.5">
      <c r="B167" s="55"/>
    </row>
    <row r="168" s="2" customFormat="1" ht="13.5">
      <c r="B168" s="55"/>
    </row>
    <row r="169" s="2" customFormat="1" ht="13.5">
      <c r="B169" s="55"/>
    </row>
    <row r="170" s="2" customFormat="1" ht="13.5">
      <c r="B170" s="55"/>
    </row>
    <row r="171" s="2" customFormat="1" ht="13.5">
      <c r="B171" s="55"/>
    </row>
    <row r="172" s="2" customFormat="1" ht="13.5">
      <c r="B172" s="55"/>
    </row>
    <row r="173" s="2" customFormat="1" ht="13.5">
      <c r="B173" s="55"/>
    </row>
    <row r="174" s="2" customFormat="1" ht="13.5">
      <c r="B174" s="55"/>
    </row>
    <row r="175" s="2" customFormat="1" ht="13.5">
      <c r="B175" s="55"/>
    </row>
    <row r="176" s="2" customFormat="1" ht="13.5">
      <c r="B176" s="55"/>
    </row>
    <row r="177" s="2" customFormat="1" ht="13.5">
      <c r="B177" s="55"/>
    </row>
    <row r="178" s="2" customFormat="1" ht="13.5">
      <c r="B178" s="55"/>
    </row>
    <row r="179" s="2" customFormat="1" ht="13.5">
      <c r="B179" s="55"/>
    </row>
    <row r="180" s="2" customFormat="1" ht="13.5">
      <c r="B180" s="55"/>
    </row>
    <row r="181" s="2" customFormat="1" ht="13.5">
      <c r="B181" s="55"/>
    </row>
    <row r="182" s="2" customFormat="1" ht="13.5">
      <c r="B182" s="55"/>
    </row>
    <row r="183" s="2" customFormat="1" ht="13.5">
      <c r="B183" s="55"/>
    </row>
    <row r="184" s="2" customFormat="1" ht="13.5">
      <c r="B184" s="55"/>
    </row>
    <row r="185" s="2" customFormat="1" ht="13.5">
      <c r="B185" s="55"/>
    </row>
    <row r="186" s="2" customFormat="1" ht="13.5">
      <c r="B186" s="55"/>
    </row>
  </sheetData>
  <sheetProtection/>
  <mergeCells count="3">
    <mergeCell ref="C9:C10"/>
    <mergeCell ref="D9:D10"/>
    <mergeCell ref="E9:F9"/>
  </mergeCells>
  <printOptions/>
  <pageMargins left="0.7874015748031497" right="0" top="0.984251968503937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2"/>
  <sheetViews>
    <sheetView zoomScalePageLayoutView="0" workbookViewId="0" topLeftCell="A1">
      <selection activeCell="K21" sqref="K21"/>
    </sheetView>
  </sheetViews>
  <sheetFormatPr defaultColWidth="9.00390625" defaultRowHeight="12.75"/>
  <cols>
    <col min="1" max="1" width="6.125" style="10" bestFit="1" customWidth="1"/>
    <col min="2" max="2" width="15.00390625" style="10" customWidth="1"/>
    <col min="3" max="3" width="2.00390625" style="10" bestFit="1" customWidth="1"/>
    <col min="4" max="4" width="6.125" style="10" bestFit="1" customWidth="1"/>
    <col min="5" max="5" width="21.125" style="10" customWidth="1"/>
    <col min="6" max="6" width="18.625" style="10" customWidth="1"/>
    <col min="7" max="7" width="4.875" style="10" customWidth="1"/>
    <col min="8" max="8" width="7.375" style="18" customWidth="1"/>
    <col min="9" max="9" width="9.125" style="291" customWidth="1"/>
    <col min="10" max="16384" width="9.125" style="10" customWidth="1"/>
  </cols>
  <sheetData>
    <row r="1" spans="1:11" ht="18" customHeight="1">
      <c r="A1" s="164"/>
      <c r="B1" s="343" t="s">
        <v>66</v>
      </c>
      <c r="C1" s="343"/>
      <c r="D1" s="343"/>
      <c r="E1" s="343"/>
      <c r="F1" s="343"/>
      <c r="G1" s="343"/>
      <c r="H1" s="343"/>
      <c r="I1" s="290"/>
      <c r="J1" s="32"/>
      <c r="K1" s="32"/>
    </row>
    <row r="2" spans="1:11" ht="13.5" thickBot="1">
      <c r="A2" s="334"/>
      <c r="D2" s="335"/>
      <c r="E2" s="335"/>
      <c r="F2" s="335"/>
      <c r="G2" s="335"/>
      <c r="H2" s="335"/>
      <c r="I2" s="290"/>
      <c r="J2" s="32"/>
      <c r="K2" s="32"/>
    </row>
    <row r="3" spans="1:8" ht="12.75">
      <c r="A3" s="344" t="s">
        <v>101</v>
      </c>
      <c r="B3" s="271" t="s">
        <v>100</v>
      </c>
      <c r="C3" s="346"/>
      <c r="D3" s="273" t="s">
        <v>63</v>
      </c>
      <c r="E3" s="273" t="s">
        <v>0</v>
      </c>
      <c r="F3" s="273" t="s">
        <v>1</v>
      </c>
      <c r="G3" s="269" t="s">
        <v>67</v>
      </c>
      <c r="H3" s="267" t="s">
        <v>64</v>
      </c>
    </row>
    <row r="4" spans="1:8" ht="13.5" thickBot="1">
      <c r="A4" s="345"/>
      <c r="B4" s="272"/>
      <c r="C4" s="347"/>
      <c r="D4" s="274"/>
      <c r="E4" s="274"/>
      <c r="F4" s="274"/>
      <c r="G4" s="270"/>
      <c r="H4" s="268"/>
    </row>
    <row r="5" spans="1:9" s="12" customFormat="1" ht="12">
      <c r="A5" s="278">
        <v>1</v>
      </c>
      <c r="B5" s="275" t="s">
        <v>30</v>
      </c>
      <c r="C5" s="318">
        <v>1</v>
      </c>
      <c r="D5" s="200">
        <v>1</v>
      </c>
      <c r="E5" s="201" t="s">
        <v>71</v>
      </c>
      <c r="F5" s="202" t="s">
        <v>30</v>
      </c>
      <c r="G5" s="202" t="s">
        <v>68</v>
      </c>
      <c r="H5" s="203">
        <v>53</v>
      </c>
      <c r="I5" s="292"/>
    </row>
    <row r="6" spans="1:9" s="12" customFormat="1" ht="12">
      <c r="A6" s="278"/>
      <c r="B6" s="276"/>
      <c r="C6" s="319">
        <v>2</v>
      </c>
      <c r="D6" s="204">
        <v>3</v>
      </c>
      <c r="E6" s="191" t="s">
        <v>14</v>
      </c>
      <c r="F6" s="192" t="s">
        <v>30</v>
      </c>
      <c r="G6" s="190" t="s">
        <v>68</v>
      </c>
      <c r="H6" s="205">
        <v>48</v>
      </c>
      <c r="I6" s="292"/>
    </row>
    <row r="7" spans="1:9" s="12" customFormat="1" ht="12">
      <c r="A7" s="278"/>
      <c r="B7" s="276"/>
      <c r="C7" s="319">
        <v>3</v>
      </c>
      <c r="D7" s="206">
        <v>11</v>
      </c>
      <c r="E7" s="193" t="s">
        <v>74</v>
      </c>
      <c r="F7" s="194" t="s">
        <v>30</v>
      </c>
      <c r="G7" s="195" t="s">
        <v>68</v>
      </c>
      <c r="H7" s="207">
        <v>34</v>
      </c>
      <c r="I7" s="292"/>
    </row>
    <row r="8" spans="1:9" s="30" customFormat="1" ht="12">
      <c r="A8" s="278"/>
      <c r="B8" s="276"/>
      <c r="C8" s="319"/>
      <c r="D8" s="208"/>
      <c r="F8" s="40"/>
      <c r="G8" s="40"/>
      <c r="H8" s="359">
        <f>SUM(H5:H7)</f>
        <v>135</v>
      </c>
      <c r="I8" s="293">
        <v>135</v>
      </c>
    </row>
    <row r="9" spans="1:9" s="12" customFormat="1" ht="12">
      <c r="A9" s="278"/>
      <c r="B9" s="276"/>
      <c r="C9" s="319"/>
      <c r="D9" s="209">
        <v>13</v>
      </c>
      <c r="E9" s="169" t="s">
        <v>76</v>
      </c>
      <c r="F9" s="170" t="s">
        <v>30</v>
      </c>
      <c r="G9" s="170" t="s">
        <v>68</v>
      </c>
      <c r="H9" s="210">
        <v>32.5</v>
      </c>
      <c r="I9" s="292"/>
    </row>
    <row r="10" spans="1:9" s="12" customFormat="1" ht="12">
      <c r="A10" s="278"/>
      <c r="B10" s="276"/>
      <c r="C10" s="319"/>
      <c r="D10" s="211">
        <v>18</v>
      </c>
      <c r="E10" s="171" t="s">
        <v>77</v>
      </c>
      <c r="F10" s="172" t="s">
        <v>30</v>
      </c>
      <c r="G10" s="170" t="s">
        <v>68</v>
      </c>
      <c r="H10" s="212">
        <v>29</v>
      </c>
      <c r="I10" s="292"/>
    </row>
    <row r="11" spans="1:9" s="12" customFormat="1" ht="12">
      <c r="A11" s="278"/>
      <c r="B11" s="276"/>
      <c r="C11" s="319"/>
      <c r="D11" s="209">
        <v>19</v>
      </c>
      <c r="E11" s="171" t="s">
        <v>78</v>
      </c>
      <c r="F11" s="172" t="s">
        <v>30</v>
      </c>
      <c r="G11" s="170" t="s">
        <v>68</v>
      </c>
      <c r="H11" s="213">
        <v>27.5</v>
      </c>
      <c r="I11" s="292"/>
    </row>
    <row r="12" spans="1:9" s="12" customFormat="1" ht="12">
      <c r="A12" s="278"/>
      <c r="B12" s="276"/>
      <c r="C12" s="319"/>
      <c r="D12" s="211">
        <v>24</v>
      </c>
      <c r="E12" s="171" t="s">
        <v>79</v>
      </c>
      <c r="F12" s="172" t="s">
        <v>30</v>
      </c>
      <c r="G12" s="170" t="s">
        <v>68</v>
      </c>
      <c r="H12" s="212">
        <v>25</v>
      </c>
      <c r="I12" s="292"/>
    </row>
    <row r="13" spans="1:9" s="12" customFormat="1" ht="12">
      <c r="A13" s="278"/>
      <c r="B13" s="276"/>
      <c r="C13" s="319"/>
      <c r="D13" s="214">
        <v>30</v>
      </c>
      <c r="E13" s="187" t="s">
        <v>80</v>
      </c>
      <c r="F13" s="188" t="s">
        <v>30</v>
      </c>
      <c r="G13" s="189" t="s">
        <v>68</v>
      </c>
      <c r="H13" s="215">
        <v>20.5</v>
      </c>
      <c r="I13" s="292"/>
    </row>
    <row r="14" spans="1:9" s="30" customFormat="1" ht="12">
      <c r="A14" s="278"/>
      <c r="B14" s="276"/>
      <c r="C14" s="319"/>
      <c r="D14" s="216"/>
      <c r="F14" s="40"/>
      <c r="G14" s="40"/>
      <c r="H14" s="217"/>
      <c r="I14" s="293"/>
    </row>
    <row r="15" spans="1:9" s="12" customFormat="1" ht="12.75">
      <c r="A15" s="278"/>
      <c r="B15" s="276"/>
      <c r="C15" s="319">
        <v>1</v>
      </c>
      <c r="D15" s="218">
        <v>8</v>
      </c>
      <c r="E15" s="72" t="s">
        <v>15</v>
      </c>
      <c r="F15" s="196" t="s">
        <v>30</v>
      </c>
      <c r="G15" s="197" t="s">
        <v>69</v>
      </c>
      <c r="H15" s="219">
        <v>19.5</v>
      </c>
      <c r="I15" s="292"/>
    </row>
    <row r="16" spans="1:9" s="12" customFormat="1" ht="12.75">
      <c r="A16" s="278"/>
      <c r="B16" s="276"/>
      <c r="C16" s="319">
        <v>2</v>
      </c>
      <c r="D16" s="220">
        <v>8</v>
      </c>
      <c r="E16" s="163" t="s">
        <v>16</v>
      </c>
      <c r="F16" s="198" t="s">
        <v>30</v>
      </c>
      <c r="G16" s="199" t="s">
        <v>69</v>
      </c>
      <c r="H16" s="221">
        <v>19.5</v>
      </c>
      <c r="I16" s="292"/>
    </row>
    <row r="17" spans="1:9" s="30" customFormat="1" ht="12.75">
      <c r="A17" s="278"/>
      <c r="B17" s="276"/>
      <c r="C17" s="319"/>
      <c r="D17" s="222"/>
      <c r="E17" s="32"/>
      <c r="F17" s="61"/>
      <c r="G17" s="65"/>
      <c r="H17" s="358">
        <f>SUM(H15:H16)</f>
        <v>39</v>
      </c>
      <c r="I17" s="293">
        <v>39</v>
      </c>
    </row>
    <row r="18" spans="1:9" s="12" customFormat="1" ht="12.75">
      <c r="A18" s="278"/>
      <c r="B18" s="276"/>
      <c r="C18" s="319"/>
      <c r="D18" s="223">
        <v>11</v>
      </c>
      <c r="E18" s="37" t="s">
        <v>39</v>
      </c>
      <c r="F18" s="38" t="s">
        <v>30</v>
      </c>
      <c r="G18" s="22" t="s">
        <v>69</v>
      </c>
      <c r="H18" s="224">
        <v>17</v>
      </c>
      <c r="I18" s="292"/>
    </row>
    <row r="19" spans="1:9" s="12" customFormat="1" ht="12.75">
      <c r="A19" s="278"/>
      <c r="B19" s="276"/>
      <c r="C19" s="319"/>
      <c r="D19" s="225">
        <v>15</v>
      </c>
      <c r="E19" s="14" t="s">
        <v>92</v>
      </c>
      <c r="F19" s="34" t="s">
        <v>30</v>
      </c>
      <c r="G19" s="22" t="s">
        <v>69</v>
      </c>
      <c r="H19" s="226">
        <v>14.5</v>
      </c>
      <c r="I19" s="292"/>
    </row>
    <row r="20" spans="1:9" s="12" customFormat="1" ht="12.75">
      <c r="A20" s="278"/>
      <c r="B20" s="276"/>
      <c r="C20" s="319"/>
      <c r="D20" s="223">
        <v>15</v>
      </c>
      <c r="E20" s="14" t="s">
        <v>33</v>
      </c>
      <c r="F20" s="34" t="s">
        <v>30</v>
      </c>
      <c r="G20" s="22" t="s">
        <v>69</v>
      </c>
      <c r="H20" s="226">
        <v>14.5</v>
      </c>
      <c r="I20" s="292"/>
    </row>
    <row r="21" spans="1:9" s="12" customFormat="1" ht="12.75">
      <c r="A21" s="278"/>
      <c r="B21" s="276"/>
      <c r="C21" s="319"/>
      <c r="D21" s="225">
        <v>17</v>
      </c>
      <c r="E21" s="14" t="s">
        <v>38</v>
      </c>
      <c r="F21" s="34" t="s">
        <v>30</v>
      </c>
      <c r="G21" s="22" t="s">
        <v>69</v>
      </c>
      <c r="H21" s="227">
        <v>12</v>
      </c>
      <c r="I21" s="292"/>
    </row>
    <row r="22" spans="1:9" s="12" customFormat="1" ht="12.75">
      <c r="A22" s="278"/>
      <c r="B22" s="276"/>
      <c r="C22" s="319"/>
      <c r="D22" s="225">
        <v>22</v>
      </c>
      <c r="E22" s="14" t="s">
        <v>94</v>
      </c>
      <c r="F22" s="34" t="s">
        <v>30</v>
      </c>
      <c r="G22" s="22" t="s">
        <v>69</v>
      </c>
      <c r="H22" s="226">
        <v>9.5</v>
      </c>
      <c r="I22" s="292"/>
    </row>
    <row r="23" spans="1:9" s="12" customFormat="1" ht="12.75">
      <c r="A23" s="278"/>
      <c r="B23" s="276"/>
      <c r="C23" s="319"/>
      <c r="D23" s="225">
        <v>24</v>
      </c>
      <c r="E23" s="29" t="s">
        <v>95</v>
      </c>
      <c r="F23" s="34" t="s">
        <v>30</v>
      </c>
      <c r="G23" s="22" t="s">
        <v>69</v>
      </c>
      <c r="H23" s="226">
        <v>8</v>
      </c>
      <c r="I23" s="292"/>
    </row>
    <row r="24" spans="1:9" s="12" customFormat="1" ht="12.75">
      <c r="A24" s="278"/>
      <c r="B24" s="276"/>
      <c r="C24" s="319"/>
      <c r="D24" s="223">
        <v>25</v>
      </c>
      <c r="E24" s="14" t="s">
        <v>41</v>
      </c>
      <c r="F24" s="34" t="s">
        <v>30</v>
      </c>
      <c r="G24" s="22" t="s">
        <v>69</v>
      </c>
      <c r="H24" s="226">
        <v>6.5</v>
      </c>
      <c r="I24" s="292"/>
    </row>
    <row r="25" spans="1:9" s="12" customFormat="1" ht="13.5" thickBot="1">
      <c r="A25" s="278"/>
      <c r="B25" s="277"/>
      <c r="C25" s="320"/>
      <c r="D25" s="228">
        <v>34</v>
      </c>
      <c r="E25" s="35" t="s">
        <v>98</v>
      </c>
      <c r="F25" s="36" t="s">
        <v>30</v>
      </c>
      <c r="G25" s="128" t="s">
        <v>69</v>
      </c>
      <c r="H25" s="229">
        <v>1.5</v>
      </c>
      <c r="I25" s="292"/>
    </row>
    <row r="26" spans="2:9" s="30" customFormat="1" ht="12.75">
      <c r="B26" s="40"/>
      <c r="C26" s="40"/>
      <c r="D26" s="184"/>
      <c r="E26" s="32"/>
      <c r="F26" s="61"/>
      <c r="G26" s="65"/>
      <c r="H26" s="178"/>
      <c r="I26" s="294">
        <f>SUM(I8:I25)</f>
        <v>174</v>
      </c>
    </row>
    <row r="27" spans="2:9" s="30" customFormat="1" ht="13.5" thickBot="1">
      <c r="B27" s="40"/>
      <c r="C27" s="40"/>
      <c r="D27" s="184"/>
      <c r="E27" s="32"/>
      <c r="F27" s="61"/>
      <c r="G27" s="65"/>
      <c r="H27" s="178"/>
      <c r="I27" s="293"/>
    </row>
    <row r="28" spans="1:9" s="12" customFormat="1" ht="12">
      <c r="A28" s="278">
        <v>2</v>
      </c>
      <c r="B28" s="275" t="s">
        <v>32</v>
      </c>
      <c r="C28" s="318">
        <v>1</v>
      </c>
      <c r="D28" s="233">
        <v>6</v>
      </c>
      <c r="E28" s="201" t="s">
        <v>8</v>
      </c>
      <c r="F28" s="202" t="s">
        <v>32</v>
      </c>
      <c r="G28" s="202" t="s">
        <v>68</v>
      </c>
      <c r="H28" s="203">
        <v>41</v>
      </c>
      <c r="I28" s="292"/>
    </row>
    <row r="29" spans="1:9" s="12" customFormat="1" ht="12">
      <c r="A29" s="278"/>
      <c r="B29" s="276"/>
      <c r="C29" s="319">
        <v>2</v>
      </c>
      <c r="D29" s="234">
        <v>8</v>
      </c>
      <c r="E29" s="191" t="s">
        <v>50</v>
      </c>
      <c r="F29" s="192" t="s">
        <v>32</v>
      </c>
      <c r="G29" s="190" t="s">
        <v>68</v>
      </c>
      <c r="H29" s="235">
        <v>36.5</v>
      </c>
      <c r="I29" s="292"/>
    </row>
    <row r="30" spans="1:9" s="12" customFormat="1" ht="13.5">
      <c r="A30" s="278"/>
      <c r="B30" s="276"/>
      <c r="C30" s="319">
        <v>3</v>
      </c>
      <c r="D30" s="206">
        <v>13</v>
      </c>
      <c r="E30" s="193" t="s">
        <v>75</v>
      </c>
      <c r="F30" s="231" t="s">
        <v>32</v>
      </c>
      <c r="G30" s="195" t="s">
        <v>68</v>
      </c>
      <c r="H30" s="236">
        <v>32.5</v>
      </c>
      <c r="I30" s="292"/>
    </row>
    <row r="31" spans="1:9" s="30" customFormat="1" ht="13.5">
      <c r="A31" s="278"/>
      <c r="B31" s="276"/>
      <c r="C31" s="319"/>
      <c r="D31" s="208"/>
      <c r="F31" s="181"/>
      <c r="G31" s="40"/>
      <c r="H31" s="355">
        <f>SUM(H28:H30)</f>
        <v>110</v>
      </c>
      <c r="I31" s="293">
        <v>110</v>
      </c>
    </row>
    <row r="32" spans="1:9" s="12" customFormat="1" ht="13.5">
      <c r="A32" s="278"/>
      <c r="B32" s="276"/>
      <c r="C32" s="319"/>
      <c r="D32" s="211">
        <v>23</v>
      </c>
      <c r="E32" s="169" t="s">
        <v>54</v>
      </c>
      <c r="F32" s="173" t="s">
        <v>32</v>
      </c>
      <c r="G32" s="170" t="s">
        <v>68</v>
      </c>
      <c r="H32" s="237">
        <v>26</v>
      </c>
      <c r="I32" s="292"/>
    </row>
    <row r="33" spans="1:9" s="12" customFormat="1" ht="13.5">
      <c r="A33" s="278"/>
      <c r="B33" s="276"/>
      <c r="C33" s="319"/>
      <c r="D33" s="211">
        <v>25</v>
      </c>
      <c r="E33" s="171" t="s">
        <v>51</v>
      </c>
      <c r="F33" s="174" t="s">
        <v>32</v>
      </c>
      <c r="G33" s="170" t="s">
        <v>68</v>
      </c>
      <c r="H33" s="213">
        <v>23.5</v>
      </c>
      <c r="I33" s="292"/>
    </row>
    <row r="34" spans="1:9" s="12" customFormat="1" ht="13.5">
      <c r="A34" s="278"/>
      <c r="B34" s="276"/>
      <c r="C34" s="319"/>
      <c r="D34" s="211">
        <v>27</v>
      </c>
      <c r="E34" s="171" t="s">
        <v>12</v>
      </c>
      <c r="F34" s="174" t="s">
        <v>32</v>
      </c>
      <c r="G34" s="170" t="s">
        <v>68</v>
      </c>
      <c r="H34" s="212">
        <v>22</v>
      </c>
      <c r="I34" s="292"/>
    </row>
    <row r="35" spans="1:9" s="12" customFormat="1" ht="13.5">
      <c r="A35" s="278"/>
      <c r="B35" s="276"/>
      <c r="C35" s="319"/>
      <c r="D35" s="211">
        <v>45</v>
      </c>
      <c r="E35" s="171" t="s">
        <v>46</v>
      </c>
      <c r="F35" s="174" t="s">
        <v>32</v>
      </c>
      <c r="G35" s="170" t="s">
        <v>68</v>
      </c>
      <c r="H35" s="212">
        <v>8</v>
      </c>
      <c r="I35" s="292"/>
    </row>
    <row r="36" spans="1:9" s="12" customFormat="1" ht="13.5">
      <c r="A36" s="278"/>
      <c r="B36" s="276"/>
      <c r="C36" s="319"/>
      <c r="D36" s="211">
        <v>47</v>
      </c>
      <c r="E36" s="169" t="s">
        <v>84</v>
      </c>
      <c r="F36" s="173" t="s">
        <v>32</v>
      </c>
      <c r="G36" s="170" t="s">
        <v>68</v>
      </c>
      <c r="H36" s="213">
        <v>6.5</v>
      </c>
      <c r="I36" s="292"/>
    </row>
    <row r="37" spans="1:9" s="12" customFormat="1" ht="13.5">
      <c r="A37" s="278"/>
      <c r="B37" s="276"/>
      <c r="C37" s="319"/>
      <c r="D37" s="209">
        <v>47</v>
      </c>
      <c r="E37" s="171" t="s">
        <v>53</v>
      </c>
      <c r="F37" s="174" t="s">
        <v>32</v>
      </c>
      <c r="G37" s="170" t="s">
        <v>68</v>
      </c>
      <c r="H37" s="213">
        <v>6.5</v>
      </c>
      <c r="I37" s="292"/>
    </row>
    <row r="38" spans="1:9" s="12" customFormat="1" ht="13.5">
      <c r="A38" s="278"/>
      <c r="B38" s="276"/>
      <c r="C38" s="319"/>
      <c r="D38" s="209">
        <v>49</v>
      </c>
      <c r="E38" s="171" t="s">
        <v>44</v>
      </c>
      <c r="F38" s="174" t="s">
        <v>32</v>
      </c>
      <c r="G38" s="170" t="s">
        <v>68</v>
      </c>
      <c r="H38" s="212">
        <v>5</v>
      </c>
      <c r="I38" s="292"/>
    </row>
    <row r="39" spans="1:9" s="12" customFormat="1" ht="13.5">
      <c r="A39" s="278"/>
      <c r="B39" s="276"/>
      <c r="C39" s="319"/>
      <c r="D39" s="211">
        <v>55</v>
      </c>
      <c r="E39" s="171" t="s">
        <v>87</v>
      </c>
      <c r="F39" s="174" t="s">
        <v>32</v>
      </c>
      <c r="G39" s="170" t="s">
        <v>68</v>
      </c>
      <c r="H39" s="212">
        <v>2</v>
      </c>
      <c r="I39" s="292"/>
    </row>
    <row r="40" spans="1:9" s="12" customFormat="1" ht="13.5">
      <c r="A40" s="278"/>
      <c r="B40" s="276"/>
      <c r="C40" s="319"/>
      <c r="D40" s="238">
        <v>56</v>
      </c>
      <c r="E40" s="187" t="s">
        <v>88</v>
      </c>
      <c r="F40" s="230" t="s">
        <v>32</v>
      </c>
      <c r="G40" s="189" t="s">
        <v>68</v>
      </c>
      <c r="H40" s="239">
        <v>1</v>
      </c>
      <c r="I40" s="292"/>
    </row>
    <row r="41" spans="1:9" s="30" customFormat="1" ht="13.5">
      <c r="A41" s="278"/>
      <c r="B41" s="276"/>
      <c r="C41" s="319"/>
      <c r="D41" s="208"/>
      <c r="F41" s="181"/>
      <c r="G41" s="40"/>
      <c r="H41" s="240"/>
      <c r="I41" s="293"/>
    </row>
    <row r="42" spans="1:9" s="12" customFormat="1" ht="12.75">
      <c r="A42" s="278"/>
      <c r="B42" s="276"/>
      <c r="C42" s="319">
        <v>1</v>
      </c>
      <c r="D42" s="218">
        <v>11</v>
      </c>
      <c r="E42" s="72" t="s">
        <v>91</v>
      </c>
      <c r="F42" s="196" t="s">
        <v>32</v>
      </c>
      <c r="G42" s="197" t="s">
        <v>69</v>
      </c>
      <c r="H42" s="241">
        <v>17</v>
      </c>
      <c r="I42" s="292"/>
    </row>
    <row r="43" spans="1:9" s="12" customFormat="1" ht="12.75">
      <c r="A43" s="278"/>
      <c r="B43" s="276"/>
      <c r="C43" s="319">
        <v>2</v>
      </c>
      <c r="D43" s="220">
        <v>25</v>
      </c>
      <c r="E43" s="75" t="s">
        <v>37</v>
      </c>
      <c r="F43" s="232" t="s">
        <v>32</v>
      </c>
      <c r="G43" s="199" t="s">
        <v>69</v>
      </c>
      <c r="H43" s="242">
        <v>6.5</v>
      </c>
      <c r="I43" s="292"/>
    </row>
    <row r="44" spans="1:9" s="30" customFormat="1" ht="12.75">
      <c r="A44" s="278"/>
      <c r="B44" s="276"/>
      <c r="C44" s="319"/>
      <c r="D44" s="222"/>
      <c r="E44" s="32"/>
      <c r="F44" s="61"/>
      <c r="G44" s="65"/>
      <c r="H44" s="358">
        <f>SUM(H42:H43)</f>
        <v>23.5</v>
      </c>
      <c r="I44" s="293">
        <v>23.5</v>
      </c>
    </row>
    <row r="45" spans="1:9" s="12" customFormat="1" ht="13.5" thickBot="1">
      <c r="A45" s="278"/>
      <c r="B45" s="277"/>
      <c r="C45" s="320"/>
      <c r="D45" s="252">
        <v>34</v>
      </c>
      <c r="E45" s="126" t="s">
        <v>97</v>
      </c>
      <c r="F45" s="127" t="s">
        <v>32</v>
      </c>
      <c r="G45" s="128" t="s">
        <v>69</v>
      </c>
      <c r="H45" s="253">
        <v>1.5</v>
      </c>
      <c r="I45" s="292"/>
    </row>
    <row r="46" spans="2:9" s="30" customFormat="1" ht="12.75">
      <c r="B46" s="40"/>
      <c r="C46" s="40"/>
      <c r="D46" s="184"/>
      <c r="E46" s="32"/>
      <c r="F46" s="61"/>
      <c r="G46" s="65"/>
      <c r="H46" s="178"/>
      <c r="I46" s="294">
        <f>SUM(I31:I45)</f>
        <v>133.5</v>
      </c>
    </row>
    <row r="47" spans="2:9" s="30" customFormat="1" ht="13.5" thickBot="1">
      <c r="B47" s="40"/>
      <c r="C47" s="40"/>
      <c r="D47" s="184"/>
      <c r="E47" s="32"/>
      <c r="F47" s="61"/>
      <c r="G47" s="65"/>
      <c r="H47" s="178"/>
      <c r="I47" s="293"/>
    </row>
    <row r="48" spans="1:9" s="12" customFormat="1" ht="12">
      <c r="A48" s="278">
        <v>3</v>
      </c>
      <c r="B48" s="275" t="s">
        <v>24</v>
      </c>
      <c r="C48" s="318">
        <v>1</v>
      </c>
      <c r="D48" s="200">
        <v>7</v>
      </c>
      <c r="E48" s="201" t="s">
        <v>60</v>
      </c>
      <c r="F48" s="202" t="s">
        <v>24</v>
      </c>
      <c r="G48" s="202" t="s">
        <v>68</v>
      </c>
      <c r="H48" s="203">
        <v>39</v>
      </c>
      <c r="I48" s="292"/>
    </row>
    <row r="49" spans="1:9" s="12" customFormat="1" ht="13.5">
      <c r="A49" s="278"/>
      <c r="B49" s="276"/>
      <c r="C49" s="319">
        <v>2</v>
      </c>
      <c r="D49" s="234">
        <v>30</v>
      </c>
      <c r="E49" s="191" t="s">
        <v>49</v>
      </c>
      <c r="F49" s="254" t="s">
        <v>24</v>
      </c>
      <c r="G49" s="190" t="s">
        <v>68</v>
      </c>
      <c r="H49" s="235">
        <v>20.5</v>
      </c>
      <c r="I49" s="292"/>
    </row>
    <row r="50" spans="1:9" s="12" customFormat="1" ht="13.5">
      <c r="A50" s="278"/>
      <c r="B50" s="276"/>
      <c r="C50" s="319">
        <v>3</v>
      </c>
      <c r="D50" s="206">
        <v>35</v>
      </c>
      <c r="E50" s="193" t="s">
        <v>47</v>
      </c>
      <c r="F50" s="231" t="s">
        <v>24</v>
      </c>
      <c r="G50" s="195" t="s">
        <v>68</v>
      </c>
      <c r="H50" s="236">
        <v>15.5</v>
      </c>
      <c r="I50" s="292"/>
    </row>
    <row r="51" spans="1:9" s="30" customFormat="1" ht="13.5">
      <c r="A51" s="278"/>
      <c r="B51" s="276"/>
      <c r="C51" s="319"/>
      <c r="D51" s="208"/>
      <c r="F51" s="181"/>
      <c r="G51" s="40"/>
      <c r="H51" s="355">
        <f>SUM(H48:H50)</f>
        <v>75</v>
      </c>
      <c r="I51" s="293">
        <v>75</v>
      </c>
    </row>
    <row r="52" spans="1:9" s="12" customFormat="1" ht="13.5">
      <c r="A52" s="278"/>
      <c r="B52" s="276"/>
      <c r="C52" s="319"/>
      <c r="D52" s="211">
        <v>39</v>
      </c>
      <c r="E52" s="169" t="s">
        <v>52</v>
      </c>
      <c r="F52" s="173" t="s">
        <v>24</v>
      </c>
      <c r="G52" s="170" t="s">
        <v>68</v>
      </c>
      <c r="H52" s="210">
        <v>12.5</v>
      </c>
      <c r="I52" s="292"/>
    </row>
    <row r="53" spans="1:9" s="12" customFormat="1" ht="14.25" thickBot="1">
      <c r="A53" s="278"/>
      <c r="B53" s="277"/>
      <c r="C53" s="320"/>
      <c r="D53" s="255">
        <v>43</v>
      </c>
      <c r="E53" s="256" t="s">
        <v>48</v>
      </c>
      <c r="F53" s="257" t="s">
        <v>24</v>
      </c>
      <c r="G53" s="258" t="s">
        <v>68</v>
      </c>
      <c r="H53" s="259">
        <v>9</v>
      </c>
      <c r="I53" s="292"/>
    </row>
    <row r="54" spans="2:9" s="30" customFormat="1" ht="13.5">
      <c r="B54" s="40"/>
      <c r="C54" s="40"/>
      <c r="D54" s="180"/>
      <c r="F54" s="181"/>
      <c r="G54" s="40"/>
      <c r="H54" s="175"/>
      <c r="I54" s="294">
        <f>SUM(I51:I53)</f>
        <v>75</v>
      </c>
    </row>
    <row r="55" spans="2:9" s="30" customFormat="1" ht="14.25" thickBot="1">
      <c r="B55" s="40"/>
      <c r="C55" s="40"/>
      <c r="D55" s="180"/>
      <c r="F55" s="181"/>
      <c r="G55" s="40"/>
      <c r="H55" s="175"/>
      <c r="I55" s="293"/>
    </row>
    <row r="56" spans="1:9" s="12" customFormat="1" ht="13.5">
      <c r="A56" s="278">
        <v>4</v>
      </c>
      <c r="B56" s="275" t="s">
        <v>58</v>
      </c>
      <c r="C56" s="318">
        <v>1</v>
      </c>
      <c r="D56" s="200">
        <v>35</v>
      </c>
      <c r="E56" s="201" t="s">
        <v>57</v>
      </c>
      <c r="F56" s="260" t="s">
        <v>58</v>
      </c>
      <c r="G56" s="202" t="s">
        <v>68</v>
      </c>
      <c r="H56" s="261">
        <v>15.5</v>
      </c>
      <c r="I56" s="292"/>
    </row>
    <row r="57" spans="1:9" s="12" customFormat="1" ht="13.5">
      <c r="A57" s="278"/>
      <c r="B57" s="276"/>
      <c r="C57" s="319">
        <v>2</v>
      </c>
      <c r="D57" s="204">
        <v>35</v>
      </c>
      <c r="E57" s="191" t="s">
        <v>82</v>
      </c>
      <c r="F57" s="254" t="s">
        <v>58</v>
      </c>
      <c r="G57" s="190" t="s">
        <v>68</v>
      </c>
      <c r="H57" s="235">
        <v>15.5</v>
      </c>
      <c r="I57" s="292"/>
    </row>
    <row r="58" spans="1:9" s="12" customFormat="1" ht="13.5">
      <c r="A58" s="278"/>
      <c r="B58" s="276"/>
      <c r="C58" s="319">
        <v>3</v>
      </c>
      <c r="D58" s="206">
        <v>41</v>
      </c>
      <c r="E58" s="193" t="s">
        <v>83</v>
      </c>
      <c r="F58" s="231" t="s">
        <v>58</v>
      </c>
      <c r="G58" s="195" t="s">
        <v>68</v>
      </c>
      <c r="H58" s="236">
        <v>10.5</v>
      </c>
      <c r="I58" s="292"/>
    </row>
    <row r="59" spans="1:9" s="30" customFormat="1" ht="13.5">
      <c r="A59" s="278"/>
      <c r="B59" s="276"/>
      <c r="C59" s="319"/>
      <c r="D59" s="208"/>
      <c r="F59" s="181"/>
      <c r="G59" s="40"/>
      <c r="H59" s="355">
        <f>SUM(H56:H58)</f>
        <v>41.5</v>
      </c>
      <c r="I59" s="293">
        <v>41.5</v>
      </c>
    </row>
    <row r="60" spans="1:9" s="12" customFormat="1" ht="13.5">
      <c r="A60" s="278"/>
      <c r="B60" s="276"/>
      <c r="C60" s="319"/>
      <c r="D60" s="262">
        <v>53</v>
      </c>
      <c r="E60" s="187" t="s">
        <v>86</v>
      </c>
      <c r="F60" s="230" t="s">
        <v>58</v>
      </c>
      <c r="G60" s="188" t="s">
        <v>68</v>
      </c>
      <c r="H60" s="215">
        <v>3.5</v>
      </c>
      <c r="I60" s="292"/>
    </row>
    <row r="61" spans="1:9" s="30" customFormat="1" ht="13.5">
      <c r="A61" s="278"/>
      <c r="B61" s="276"/>
      <c r="C61" s="319"/>
      <c r="D61" s="216"/>
      <c r="F61" s="181"/>
      <c r="G61" s="40"/>
      <c r="H61" s="217"/>
      <c r="I61" s="293"/>
    </row>
    <row r="62" spans="1:9" s="12" customFormat="1" ht="12.75">
      <c r="A62" s="278"/>
      <c r="B62" s="276"/>
      <c r="C62" s="319">
        <v>1</v>
      </c>
      <c r="D62" s="218">
        <v>28</v>
      </c>
      <c r="E62" s="72" t="s">
        <v>96</v>
      </c>
      <c r="F62" s="196" t="s">
        <v>58</v>
      </c>
      <c r="G62" s="197" t="s">
        <v>69</v>
      </c>
      <c r="H62" s="219">
        <v>4</v>
      </c>
      <c r="I62" s="292"/>
    </row>
    <row r="63" spans="1:9" s="12" customFormat="1" ht="13.5" thickBot="1">
      <c r="A63" s="278"/>
      <c r="B63" s="277"/>
      <c r="C63" s="320"/>
      <c r="D63" s="263"/>
      <c r="E63" s="145"/>
      <c r="F63" s="33"/>
      <c r="G63" s="11"/>
      <c r="H63" s="356">
        <v>4</v>
      </c>
      <c r="I63" s="292">
        <v>4</v>
      </c>
    </row>
    <row r="64" spans="4:9" s="12" customFormat="1" ht="12.75">
      <c r="D64" s="179"/>
      <c r="E64" s="10"/>
      <c r="F64" s="17"/>
      <c r="G64" s="182"/>
      <c r="H64" s="183"/>
      <c r="I64" s="295">
        <f>SUM(I59:I63)</f>
        <v>45.5</v>
      </c>
    </row>
    <row r="65" spans="4:9" s="12" customFormat="1" ht="13.5" thickBot="1">
      <c r="D65" s="179"/>
      <c r="E65" s="10"/>
      <c r="F65" s="17"/>
      <c r="G65" s="182"/>
      <c r="H65" s="183"/>
      <c r="I65" s="292"/>
    </row>
    <row r="66" spans="1:16" s="12" customFormat="1" ht="12.75">
      <c r="A66" s="345">
        <v>5</v>
      </c>
      <c r="B66" s="279" t="s">
        <v>90</v>
      </c>
      <c r="C66" s="321">
        <v>1</v>
      </c>
      <c r="D66" s="233">
        <v>4</v>
      </c>
      <c r="E66" s="201" t="s">
        <v>72</v>
      </c>
      <c r="F66" s="202" t="s">
        <v>27</v>
      </c>
      <c r="G66" s="202" t="s">
        <v>68</v>
      </c>
      <c r="H66" s="203">
        <v>44</v>
      </c>
      <c r="I66" s="296"/>
      <c r="J66" s="177"/>
      <c r="K66" s="32"/>
      <c r="L66" s="61"/>
      <c r="M66" s="32"/>
      <c r="N66" s="10"/>
      <c r="O66" s="10"/>
      <c r="P66" s="10"/>
    </row>
    <row r="67" spans="1:13" ht="12.75">
      <c r="A67" s="345"/>
      <c r="B67" s="280"/>
      <c r="C67" s="322">
        <v>2</v>
      </c>
      <c r="D67" s="266">
        <v>8</v>
      </c>
      <c r="E67" s="191" t="s">
        <v>11</v>
      </c>
      <c r="F67" s="192" t="s">
        <v>27</v>
      </c>
      <c r="G67" s="192" t="s">
        <v>68</v>
      </c>
      <c r="H67" s="235">
        <v>36.5</v>
      </c>
      <c r="I67" s="297"/>
      <c r="J67" s="177"/>
      <c r="K67" s="32"/>
      <c r="L67" s="61"/>
      <c r="M67" s="32"/>
    </row>
    <row r="68" spans="1:13" ht="13.5">
      <c r="A68" s="345"/>
      <c r="B68" s="280"/>
      <c r="C68" s="322">
        <v>3</v>
      </c>
      <c r="D68" s="284">
        <v>16</v>
      </c>
      <c r="E68" s="193" t="s">
        <v>61</v>
      </c>
      <c r="F68" s="231" t="s">
        <v>27</v>
      </c>
      <c r="G68" s="194" t="s">
        <v>68</v>
      </c>
      <c r="H68" s="236">
        <v>30.5</v>
      </c>
      <c r="I68" s="297"/>
      <c r="J68" s="177"/>
      <c r="K68" s="32"/>
      <c r="L68" s="61"/>
      <c r="M68" s="32"/>
    </row>
    <row r="69" spans="1:12" s="32" customFormat="1" ht="13.5">
      <c r="A69" s="345"/>
      <c r="B69" s="280"/>
      <c r="C69" s="322"/>
      <c r="D69" s="208"/>
      <c r="E69" s="30"/>
      <c r="F69" s="181"/>
      <c r="G69" s="40"/>
      <c r="H69" s="355">
        <f>SUM(H66:H68)</f>
        <v>111</v>
      </c>
      <c r="I69" s="297">
        <v>111</v>
      </c>
      <c r="J69" s="177"/>
      <c r="L69" s="61"/>
    </row>
    <row r="70" spans="1:13" ht="13.5">
      <c r="A70" s="345"/>
      <c r="B70" s="280"/>
      <c r="C70" s="322"/>
      <c r="D70" s="211">
        <v>16</v>
      </c>
      <c r="E70" s="169" t="s">
        <v>10</v>
      </c>
      <c r="F70" s="173" t="s">
        <v>27</v>
      </c>
      <c r="G70" s="170" t="s">
        <v>68</v>
      </c>
      <c r="H70" s="210">
        <v>30.5</v>
      </c>
      <c r="I70" s="297"/>
      <c r="J70" s="177"/>
      <c r="K70" s="32"/>
      <c r="L70" s="61"/>
      <c r="M70" s="32"/>
    </row>
    <row r="71" spans="1:13" ht="13.5">
      <c r="A71" s="345"/>
      <c r="B71" s="280"/>
      <c r="C71" s="322"/>
      <c r="D71" s="285">
        <v>33</v>
      </c>
      <c r="E71" s="171" t="s">
        <v>13</v>
      </c>
      <c r="F71" s="174" t="s">
        <v>27</v>
      </c>
      <c r="G71" s="172" t="s">
        <v>68</v>
      </c>
      <c r="H71" s="213">
        <v>18.5</v>
      </c>
      <c r="I71" s="298"/>
      <c r="J71" s="177"/>
      <c r="K71" s="32"/>
      <c r="L71" s="61"/>
      <c r="M71" s="32"/>
    </row>
    <row r="72" spans="1:13" ht="13.5">
      <c r="A72" s="345"/>
      <c r="B72" s="280"/>
      <c r="C72" s="322"/>
      <c r="D72" s="285">
        <v>35</v>
      </c>
      <c r="E72" s="171" t="s">
        <v>45</v>
      </c>
      <c r="F72" s="174" t="s">
        <v>27</v>
      </c>
      <c r="G72" s="172" t="s">
        <v>68</v>
      </c>
      <c r="H72" s="213">
        <v>15.5</v>
      </c>
      <c r="I72" s="297"/>
      <c r="J72" s="177"/>
      <c r="K72" s="32"/>
      <c r="L72" s="61"/>
      <c r="M72" s="32"/>
    </row>
    <row r="73" spans="1:13" ht="13.5">
      <c r="A73" s="345"/>
      <c r="B73" s="280"/>
      <c r="C73" s="322"/>
      <c r="D73" s="286">
        <v>53</v>
      </c>
      <c r="E73" s="187" t="s">
        <v>85</v>
      </c>
      <c r="F73" s="230" t="s">
        <v>27</v>
      </c>
      <c r="G73" s="188" t="s">
        <v>68</v>
      </c>
      <c r="H73" s="215">
        <v>3.5</v>
      </c>
      <c r="I73" s="297"/>
      <c r="J73" s="177"/>
      <c r="K73" s="32"/>
      <c r="L73" s="61"/>
      <c r="M73" s="32"/>
    </row>
    <row r="74" spans="1:12" s="32" customFormat="1" ht="13.5">
      <c r="A74" s="345"/>
      <c r="B74" s="280"/>
      <c r="C74" s="322"/>
      <c r="D74" s="208"/>
      <c r="E74" s="30"/>
      <c r="F74" s="181"/>
      <c r="G74" s="40"/>
      <c r="H74" s="217"/>
      <c r="I74" s="297"/>
      <c r="J74" s="177"/>
      <c r="L74" s="61"/>
    </row>
    <row r="75" spans="1:13" ht="12.75">
      <c r="A75" s="345"/>
      <c r="B75" s="280"/>
      <c r="C75" s="322">
        <v>1</v>
      </c>
      <c r="D75" s="218">
        <v>2</v>
      </c>
      <c r="E75" s="264" t="s">
        <v>89</v>
      </c>
      <c r="F75" s="196" t="s">
        <v>90</v>
      </c>
      <c r="G75" s="197" t="s">
        <v>69</v>
      </c>
      <c r="H75" s="241">
        <v>36</v>
      </c>
      <c r="I75" s="297"/>
      <c r="J75" s="177"/>
      <c r="K75" s="32"/>
      <c r="L75" s="61"/>
      <c r="M75" s="32"/>
    </row>
    <row r="76" spans="1:13" ht="12.75">
      <c r="A76" s="345"/>
      <c r="B76" s="280"/>
      <c r="C76" s="322">
        <v>2</v>
      </c>
      <c r="D76" s="287">
        <v>4</v>
      </c>
      <c r="E76" s="75" t="s">
        <v>20</v>
      </c>
      <c r="F76" s="232" t="s">
        <v>27</v>
      </c>
      <c r="G76" s="265" t="s">
        <v>69</v>
      </c>
      <c r="H76" s="288">
        <v>27</v>
      </c>
      <c r="I76" s="297"/>
      <c r="J76" s="177"/>
      <c r="K76" s="32"/>
      <c r="L76" s="61"/>
      <c r="M76" s="32"/>
    </row>
    <row r="77" spans="1:12" s="32" customFormat="1" ht="12.75">
      <c r="A77" s="345"/>
      <c r="B77" s="280"/>
      <c r="C77" s="322"/>
      <c r="D77" s="222"/>
      <c r="F77" s="61"/>
      <c r="G77" s="65"/>
      <c r="H77" s="357">
        <f>SUM(H75:H76)</f>
        <v>63</v>
      </c>
      <c r="I77" s="297">
        <v>63</v>
      </c>
      <c r="J77" s="177"/>
      <c r="L77" s="61"/>
    </row>
    <row r="78" spans="1:13" ht="12.75">
      <c r="A78" s="345"/>
      <c r="B78" s="280"/>
      <c r="C78" s="322"/>
      <c r="D78" s="223">
        <v>5</v>
      </c>
      <c r="E78" s="37" t="s">
        <v>19</v>
      </c>
      <c r="F78" s="38" t="s">
        <v>27</v>
      </c>
      <c r="G78" s="22" t="s">
        <v>69</v>
      </c>
      <c r="H78" s="224">
        <v>24</v>
      </c>
      <c r="I78" s="297"/>
      <c r="J78" s="177"/>
      <c r="K78" s="32"/>
      <c r="L78" s="61"/>
      <c r="M78" s="32"/>
    </row>
    <row r="79" spans="1:13" ht="12.75">
      <c r="A79" s="345"/>
      <c r="B79" s="280"/>
      <c r="C79" s="322"/>
      <c r="D79" s="225">
        <v>17</v>
      </c>
      <c r="E79" s="14" t="s">
        <v>26</v>
      </c>
      <c r="F79" s="34" t="s">
        <v>27</v>
      </c>
      <c r="G79" s="7" t="s">
        <v>69</v>
      </c>
      <c r="H79" s="227">
        <v>12</v>
      </c>
      <c r="I79" s="297"/>
      <c r="J79" s="177"/>
      <c r="K79" s="32"/>
      <c r="L79" s="61"/>
      <c r="M79" s="32"/>
    </row>
    <row r="80" spans="1:13" ht="12.75">
      <c r="A80" s="345"/>
      <c r="B80" s="280"/>
      <c r="C80" s="322"/>
      <c r="D80" s="225">
        <v>22</v>
      </c>
      <c r="E80" s="14" t="s">
        <v>18</v>
      </c>
      <c r="F80" s="34" t="s">
        <v>27</v>
      </c>
      <c r="G80" s="7" t="s">
        <v>69</v>
      </c>
      <c r="H80" s="226">
        <v>9.5</v>
      </c>
      <c r="I80" s="297"/>
      <c r="J80" s="177"/>
      <c r="K80" s="32"/>
      <c r="L80" s="61"/>
      <c r="M80" s="32"/>
    </row>
    <row r="81" spans="1:13" ht="13.5" thickBot="1">
      <c r="A81" s="345"/>
      <c r="B81" s="281"/>
      <c r="C81" s="323"/>
      <c r="D81" s="228">
        <v>28</v>
      </c>
      <c r="E81" s="35" t="s">
        <v>40</v>
      </c>
      <c r="F81" s="28" t="s">
        <v>27</v>
      </c>
      <c r="G81" s="23" t="s">
        <v>69</v>
      </c>
      <c r="H81" s="229">
        <v>4</v>
      </c>
      <c r="I81" s="297"/>
      <c r="J81" s="177"/>
      <c r="K81" s="32"/>
      <c r="L81" s="61"/>
      <c r="M81" s="32"/>
    </row>
    <row r="82" spans="2:12" s="32" customFormat="1" ht="12.75">
      <c r="B82" s="177"/>
      <c r="C82" s="177"/>
      <c r="D82" s="184"/>
      <c r="F82" s="62"/>
      <c r="G82" s="65"/>
      <c r="H82" s="178"/>
      <c r="I82" s="289">
        <f>SUM(I69:I81)</f>
        <v>174</v>
      </c>
      <c r="J82" s="177"/>
      <c r="L82" s="61"/>
    </row>
    <row r="83" spans="2:12" s="32" customFormat="1" ht="13.5" thickBot="1">
      <c r="B83" s="177"/>
      <c r="C83" s="177"/>
      <c r="D83" s="184"/>
      <c r="F83" s="62"/>
      <c r="G83" s="65"/>
      <c r="H83" s="178"/>
      <c r="I83" s="297"/>
      <c r="J83" s="177"/>
      <c r="L83" s="61"/>
    </row>
    <row r="84" spans="1:13" ht="12.75">
      <c r="A84" s="345">
        <v>6</v>
      </c>
      <c r="B84" s="279" t="s">
        <v>29</v>
      </c>
      <c r="C84" s="321"/>
      <c r="D84" s="233">
        <v>10</v>
      </c>
      <c r="E84" s="201" t="s">
        <v>73</v>
      </c>
      <c r="F84" s="202" t="s">
        <v>29</v>
      </c>
      <c r="G84" s="202" t="s">
        <v>68</v>
      </c>
      <c r="H84" s="203">
        <v>35</v>
      </c>
      <c r="I84" s="297"/>
      <c r="J84" s="177"/>
      <c r="K84" s="32"/>
      <c r="L84" s="61"/>
      <c r="M84" s="32"/>
    </row>
    <row r="85" spans="1:13" ht="13.5">
      <c r="A85" s="345"/>
      <c r="B85" s="280"/>
      <c r="C85" s="322"/>
      <c r="D85" s="234">
        <v>19</v>
      </c>
      <c r="E85" s="191" t="s">
        <v>7</v>
      </c>
      <c r="F85" s="254" t="s">
        <v>29</v>
      </c>
      <c r="G85" s="192" t="s">
        <v>68</v>
      </c>
      <c r="H85" s="235">
        <v>27.5</v>
      </c>
      <c r="I85" s="297"/>
      <c r="J85" s="177"/>
      <c r="K85" s="32"/>
      <c r="L85" s="61"/>
      <c r="M85" s="32"/>
    </row>
    <row r="86" spans="1:13" ht="13.5">
      <c r="A86" s="345"/>
      <c r="B86" s="280"/>
      <c r="C86" s="322"/>
      <c r="D86" s="206">
        <v>33</v>
      </c>
      <c r="E86" s="193" t="s">
        <v>81</v>
      </c>
      <c r="F86" s="231" t="s">
        <v>29</v>
      </c>
      <c r="G86" s="194" t="s">
        <v>68</v>
      </c>
      <c r="H86" s="236">
        <v>18.5</v>
      </c>
      <c r="I86" s="297"/>
      <c r="J86" s="177"/>
      <c r="K86" s="32"/>
      <c r="L86" s="61"/>
      <c r="M86" s="32"/>
    </row>
    <row r="87" spans="1:12" s="32" customFormat="1" ht="13.5">
      <c r="A87" s="345"/>
      <c r="B87" s="280"/>
      <c r="C87" s="322"/>
      <c r="D87" s="208"/>
      <c r="E87" s="30"/>
      <c r="F87" s="181"/>
      <c r="G87" s="40"/>
      <c r="H87" s="355">
        <f>SUM(H84:H86)</f>
        <v>81</v>
      </c>
      <c r="I87" s="297">
        <v>81</v>
      </c>
      <c r="J87" s="177"/>
      <c r="L87" s="61"/>
    </row>
    <row r="88" spans="1:13" ht="13.5">
      <c r="A88" s="345"/>
      <c r="B88" s="280"/>
      <c r="C88" s="322"/>
      <c r="D88" s="211">
        <v>39</v>
      </c>
      <c r="E88" s="169" t="s">
        <v>56</v>
      </c>
      <c r="F88" s="173" t="s">
        <v>29</v>
      </c>
      <c r="G88" s="170" t="s">
        <v>68</v>
      </c>
      <c r="H88" s="210">
        <v>12.5</v>
      </c>
      <c r="I88" s="297"/>
      <c r="J88" s="177"/>
      <c r="K88" s="32"/>
      <c r="L88" s="61"/>
      <c r="M88" s="32"/>
    </row>
    <row r="89" spans="1:13" ht="13.5">
      <c r="A89" s="345"/>
      <c r="B89" s="280"/>
      <c r="C89" s="322"/>
      <c r="D89" s="214">
        <v>41</v>
      </c>
      <c r="E89" s="187" t="s">
        <v>6</v>
      </c>
      <c r="F89" s="230" t="s">
        <v>29</v>
      </c>
      <c r="G89" s="188" t="s">
        <v>68</v>
      </c>
      <c r="H89" s="299">
        <v>10.5</v>
      </c>
      <c r="I89" s="297"/>
      <c r="J89" s="177"/>
      <c r="K89" s="32"/>
      <c r="L89" s="61"/>
      <c r="M89" s="32"/>
    </row>
    <row r="90" spans="1:12" s="32" customFormat="1" ht="13.5">
      <c r="A90" s="345"/>
      <c r="B90" s="280"/>
      <c r="C90" s="322"/>
      <c r="D90" s="216"/>
      <c r="E90" s="30"/>
      <c r="F90" s="181"/>
      <c r="G90" s="40"/>
      <c r="H90" s="217"/>
      <c r="I90" s="297"/>
      <c r="J90" s="177"/>
      <c r="L90" s="61"/>
    </row>
    <row r="91" spans="1:13" ht="12.75">
      <c r="A91" s="345"/>
      <c r="B91" s="280"/>
      <c r="C91" s="322"/>
      <c r="D91" s="218">
        <v>11</v>
      </c>
      <c r="E91" s="72" t="s">
        <v>17</v>
      </c>
      <c r="F91" s="196" t="s">
        <v>29</v>
      </c>
      <c r="G91" s="197" t="s">
        <v>69</v>
      </c>
      <c r="H91" s="241">
        <v>17</v>
      </c>
      <c r="I91" s="297"/>
      <c r="J91" s="177"/>
      <c r="K91" s="32"/>
      <c r="L91" s="61"/>
      <c r="M91" s="32"/>
    </row>
    <row r="92" spans="1:13" ht="12.75">
      <c r="A92" s="345"/>
      <c r="B92" s="280"/>
      <c r="C92" s="322"/>
      <c r="D92" s="220">
        <v>28</v>
      </c>
      <c r="E92" s="75" t="s">
        <v>28</v>
      </c>
      <c r="F92" s="232" t="s">
        <v>29</v>
      </c>
      <c r="G92" s="265" t="s">
        <v>69</v>
      </c>
      <c r="H92" s="221">
        <v>4</v>
      </c>
      <c r="I92" s="297"/>
      <c r="J92" s="177"/>
      <c r="K92" s="32"/>
      <c r="L92" s="61"/>
      <c r="M92" s="32"/>
    </row>
    <row r="93" spans="1:12" s="32" customFormat="1" ht="13.5" thickBot="1">
      <c r="A93" s="345"/>
      <c r="B93" s="281"/>
      <c r="C93" s="323"/>
      <c r="D93" s="263"/>
      <c r="E93" s="145"/>
      <c r="F93" s="33"/>
      <c r="G93" s="11"/>
      <c r="H93" s="356">
        <f>SUM(H91:H92)</f>
        <v>21</v>
      </c>
      <c r="I93" s="297">
        <v>21</v>
      </c>
      <c r="J93" s="177"/>
      <c r="L93" s="61"/>
    </row>
    <row r="94" spans="2:12" s="32" customFormat="1" ht="12.75">
      <c r="B94" s="177"/>
      <c r="C94" s="177"/>
      <c r="D94" s="184"/>
      <c r="F94" s="61"/>
      <c r="G94" s="65"/>
      <c r="H94" s="178"/>
      <c r="I94" s="289">
        <f>SUM(I87:I93)</f>
        <v>102</v>
      </c>
      <c r="J94" s="177"/>
      <c r="L94" s="61"/>
    </row>
    <row r="95" spans="2:12" s="32" customFormat="1" ht="13.5" thickBot="1">
      <c r="B95" s="177"/>
      <c r="C95" s="177"/>
      <c r="D95" s="184"/>
      <c r="F95" s="61"/>
      <c r="G95" s="65"/>
      <c r="H95" s="178"/>
      <c r="I95" s="297"/>
      <c r="J95" s="177"/>
      <c r="L95" s="61"/>
    </row>
    <row r="96" spans="1:13" ht="13.5">
      <c r="A96" s="345">
        <v>7</v>
      </c>
      <c r="B96" s="279" t="s">
        <v>35</v>
      </c>
      <c r="C96" s="321"/>
      <c r="D96" s="300">
        <v>25</v>
      </c>
      <c r="E96" s="301" t="s">
        <v>9</v>
      </c>
      <c r="F96" s="302" t="s">
        <v>35</v>
      </c>
      <c r="G96" s="303" t="s">
        <v>68</v>
      </c>
      <c r="H96" s="304">
        <v>23.5</v>
      </c>
      <c r="I96" s="297"/>
      <c r="J96" s="177"/>
      <c r="K96" s="32"/>
      <c r="L96" s="61"/>
      <c r="M96" s="32"/>
    </row>
    <row r="97" spans="1:12" s="32" customFormat="1" ht="13.5">
      <c r="A97" s="345"/>
      <c r="B97" s="280"/>
      <c r="C97" s="322"/>
      <c r="D97" s="208"/>
      <c r="E97" s="185"/>
      <c r="F97" s="186"/>
      <c r="G97" s="40"/>
      <c r="H97" s="355">
        <v>23.5</v>
      </c>
      <c r="I97" s="297">
        <v>23.5</v>
      </c>
      <c r="J97" s="177"/>
      <c r="L97" s="61"/>
    </row>
    <row r="98" spans="1:13" ht="12.75">
      <c r="A98" s="345"/>
      <c r="B98" s="280"/>
      <c r="C98" s="322"/>
      <c r="D98" s="223">
        <v>3</v>
      </c>
      <c r="E98" s="37" t="s">
        <v>25</v>
      </c>
      <c r="F98" s="38" t="s">
        <v>35</v>
      </c>
      <c r="G98" s="22" t="s">
        <v>69</v>
      </c>
      <c r="H98" s="224">
        <v>31</v>
      </c>
      <c r="I98" s="297"/>
      <c r="J98" s="177"/>
      <c r="K98" s="32"/>
      <c r="L98" s="61"/>
      <c r="M98" s="32"/>
    </row>
    <row r="99" spans="1:13" ht="12.75">
      <c r="A99" s="345"/>
      <c r="B99" s="280"/>
      <c r="C99" s="322"/>
      <c r="D99" s="305">
        <v>6</v>
      </c>
      <c r="E99" s="58" t="s">
        <v>34</v>
      </c>
      <c r="F99" s="59" t="s">
        <v>35</v>
      </c>
      <c r="G99" s="64" t="s">
        <v>69</v>
      </c>
      <c r="H99" s="306">
        <v>22</v>
      </c>
      <c r="I99" s="297"/>
      <c r="J99" s="177"/>
      <c r="K99" s="32"/>
      <c r="L99" s="61"/>
      <c r="M99" s="32"/>
    </row>
    <row r="100" spans="1:12" s="32" customFormat="1" ht="12.75">
      <c r="A100" s="345"/>
      <c r="B100" s="280"/>
      <c r="C100" s="322"/>
      <c r="D100" s="222"/>
      <c r="F100" s="61"/>
      <c r="G100" s="65"/>
      <c r="H100" s="357">
        <f>SUM(H98:H99)</f>
        <v>53</v>
      </c>
      <c r="I100" s="297">
        <v>53</v>
      </c>
      <c r="J100" s="177"/>
      <c r="L100" s="61"/>
    </row>
    <row r="101" spans="1:13" ht="13.5" thickBot="1">
      <c r="A101" s="345"/>
      <c r="B101" s="281"/>
      <c r="C101" s="323"/>
      <c r="D101" s="307">
        <v>17</v>
      </c>
      <c r="E101" s="308" t="s">
        <v>93</v>
      </c>
      <c r="F101" s="309" t="s">
        <v>35</v>
      </c>
      <c r="G101" s="310" t="s">
        <v>69</v>
      </c>
      <c r="H101" s="311">
        <v>12</v>
      </c>
      <c r="I101" s="297"/>
      <c r="J101" s="177"/>
      <c r="K101" s="32"/>
      <c r="L101" s="61"/>
      <c r="M101" s="32"/>
    </row>
    <row r="102" spans="8:13" ht="12.75">
      <c r="H102" s="176"/>
      <c r="I102" s="289">
        <f>SUM(I97:I101)</f>
        <v>76.5</v>
      </c>
      <c r="J102" s="32"/>
      <c r="K102" s="32"/>
      <c r="L102" s="32"/>
      <c r="M102" s="32"/>
    </row>
  </sheetData>
  <sheetProtection/>
  <mergeCells count="23">
    <mergeCell ref="B48:B53"/>
    <mergeCell ref="A48:A53"/>
    <mergeCell ref="B96:B101"/>
    <mergeCell ref="A96:A101"/>
    <mergeCell ref="B56:B63"/>
    <mergeCell ref="A56:A63"/>
    <mergeCell ref="B66:B81"/>
    <mergeCell ref="A66:A81"/>
    <mergeCell ref="B84:B93"/>
    <mergeCell ref="A84:A93"/>
    <mergeCell ref="B5:B25"/>
    <mergeCell ref="A5:A25"/>
    <mergeCell ref="B28:B45"/>
    <mergeCell ref="A28:A45"/>
    <mergeCell ref="B1:H1"/>
    <mergeCell ref="A3:A4"/>
    <mergeCell ref="C3:C4"/>
    <mergeCell ref="H3:H4"/>
    <mergeCell ref="G3:G4"/>
    <mergeCell ref="B3:B4"/>
    <mergeCell ref="D3:D4"/>
    <mergeCell ref="E3:E4"/>
    <mergeCell ref="F3:F4"/>
  </mergeCells>
  <printOptions/>
  <pageMargins left="0.7874015748031497" right="0.1968503937007874" top="0" bottom="0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1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6.125" style="164" bestFit="1" customWidth="1"/>
    <col min="2" max="2" width="17.625" style="10" customWidth="1"/>
    <col min="3" max="3" width="2.00390625" style="10" bestFit="1" customWidth="1"/>
    <col min="4" max="4" width="4.375" style="10" customWidth="1"/>
    <col min="5" max="5" width="18.625" style="10" customWidth="1"/>
    <col min="6" max="6" width="16.625" style="21" customWidth="1"/>
    <col min="7" max="7" width="5.00390625" style="26" bestFit="1" customWidth="1"/>
    <col min="8" max="8" width="4.125" style="16" customWidth="1"/>
    <col min="9" max="16384" width="9.125" style="10" customWidth="1"/>
  </cols>
  <sheetData>
    <row r="1" spans="2:9" ht="23.25" thickBot="1">
      <c r="B1" s="343" t="s">
        <v>23</v>
      </c>
      <c r="C1" s="343"/>
      <c r="D1" s="343"/>
      <c r="E1" s="343"/>
      <c r="F1" s="343"/>
      <c r="G1" s="343"/>
      <c r="H1" s="343"/>
      <c r="I1" s="343"/>
    </row>
    <row r="2" spans="1:8" ht="13.5" customHeight="1">
      <c r="A2" s="245" t="s">
        <v>101</v>
      </c>
      <c r="B2" s="245" t="s">
        <v>100</v>
      </c>
      <c r="C2" s="243"/>
      <c r="D2" s="247" t="s">
        <v>5</v>
      </c>
      <c r="E2" s="249" t="s">
        <v>0</v>
      </c>
      <c r="F2" s="251" t="s">
        <v>1</v>
      </c>
      <c r="G2" s="282" t="s">
        <v>67</v>
      </c>
      <c r="H2" s="5" t="s">
        <v>3</v>
      </c>
    </row>
    <row r="3" spans="1:8" ht="13.5" customHeight="1" thickBot="1">
      <c r="A3" s="246"/>
      <c r="B3" s="246"/>
      <c r="C3" s="244"/>
      <c r="D3" s="248"/>
      <c r="E3" s="250"/>
      <c r="F3" s="154"/>
      <c r="G3" s="283"/>
      <c r="H3" s="6" t="s">
        <v>4</v>
      </c>
    </row>
    <row r="4" spans="1:8" s="12" customFormat="1" ht="12.75">
      <c r="A4" s="155">
        <v>1</v>
      </c>
      <c r="B4" s="275" t="s">
        <v>30</v>
      </c>
      <c r="C4" s="318">
        <v>1</v>
      </c>
      <c r="D4" s="103">
        <v>18</v>
      </c>
      <c r="E4" s="104" t="s">
        <v>14</v>
      </c>
      <c r="F4" s="105" t="s">
        <v>30</v>
      </c>
      <c r="G4" s="106" t="s">
        <v>68</v>
      </c>
      <c r="H4" s="166">
        <v>13</v>
      </c>
    </row>
    <row r="5" spans="1:9" s="12" customFormat="1" ht="12.75">
      <c r="A5" s="155"/>
      <c r="B5" s="276"/>
      <c r="C5" s="319"/>
      <c r="D5" s="92"/>
      <c r="E5" s="32"/>
      <c r="F5" s="62"/>
      <c r="G5" s="65"/>
      <c r="H5" s="341">
        <v>13</v>
      </c>
      <c r="I5" s="12">
        <v>13</v>
      </c>
    </row>
    <row r="6" spans="1:8" s="30" customFormat="1" ht="12.75">
      <c r="A6" s="155"/>
      <c r="B6" s="276"/>
      <c r="C6" s="319">
        <v>1</v>
      </c>
      <c r="D6" s="97">
        <v>2</v>
      </c>
      <c r="E6" s="163" t="s">
        <v>16</v>
      </c>
      <c r="F6" s="137" t="s">
        <v>30</v>
      </c>
      <c r="G6" s="130" t="s">
        <v>69</v>
      </c>
      <c r="H6" s="71">
        <v>25</v>
      </c>
    </row>
    <row r="7" spans="1:8" s="12" customFormat="1" ht="12.75">
      <c r="A7" s="155"/>
      <c r="B7" s="276"/>
      <c r="C7" s="160">
        <v>2</v>
      </c>
      <c r="D7" s="70">
        <v>7</v>
      </c>
      <c r="E7" s="72" t="s">
        <v>15</v>
      </c>
      <c r="F7" s="73" t="s">
        <v>30</v>
      </c>
      <c r="G7" s="73" t="s">
        <v>69</v>
      </c>
      <c r="H7" s="74">
        <v>16</v>
      </c>
    </row>
    <row r="8" spans="1:9" s="12" customFormat="1" ht="12.75">
      <c r="A8" s="155"/>
      <c r="B8" s="276"/>
      <c r="C8" s="319"/>
      <c r="D8" s="162"/>
      <c r="E8" s="32"/>
      <c r="F8" s="62"/>
      <c r="G8" s="62"/>
      <c r="H8" s="354">
        <f>SUM(H6:H7)</f>
        <v>41</v>
      </c>
      <c r="I8" s="12">
        <v>41</v>
      </c>
    </row>
    <row r="9" spans="1:8" s="12" customFormat="1" ht="12.75">
      <c r="A9" s="155"/>
      <c r="B9" s="276"/>
      <c r="C9" s="319"/>
      <c r="D9" s="94">
        <v>14</v>
      </c>
      <c r="E9" s="37" t="s">
        <v>39</v>
      </c>
      <c r="F9" s="27" t="s">
        <v>30</v>
      </c>
      <c r="G9" s="3" t="s">
        <v>69</v>
      </c>
      <c r="H9" s="4">
        <v>9</v>
      </c>
    </row>
    <row r="10" spans="1:8" s="12" customFormat="1" ht="12.75">
      <c r="A10" s="155"/>
      <c r="B10" s="276"/>
      <c r="C10" s="319"/>
      <c r="D10" s="88">
        <v>16</v>
      </c>
      <c r="E10" s="14" t="s">
        <v>33</v>
      </c>
      <c r="F10" s="3" t="s">
        <v>30</v>
      </c>
      <c r="G10" s="3" t="s">
        <v>69</v>
      </c>
      <c r="H10" s="89">
        <v>7</v>
      </c>
    </row>
    <row r="11" spans="1:8" s="12" customFormat="1" ht="12.75">
      <c r="A11" s="155"/>
      <c r="B11" s="276"/>
      <c r="C11" s="319"/>
      <c r="D11" s="88">
        <v>17</v>
      </c>
      <c r="E11" s="14" t="s">
        <v>41</v>
      </c>
      <c r="F11" s="3" t="s">
        <v>30</v>
      </c>
      <c r="G11" s="3" t="s">
        <v>69</v>
      </c>
      <c r="H11" s="89">
        <v>6</v>
      </c>
    </row>
    <row r="12" spans="1:8" s="12" customFormat="1" ht="13.5" thickBot="1">
      <c r="A12" s="155"/>
      <c r="B12" s="277"/>
      <c r="C12" s="320"/>
      <c r="D12" s="95">
        <v>18</v>
      </c>
      <c r="E12" s="35" t="s">
        <v>38</v>
      </c>
      <c r="F12" s="28" t="s">
        <v>30</v>
      </c>
      <c r="G12" s="28" t="s">
        <v>69</v>
      </c>
      <c r="H12" s="96">
        <v>5</v>
      </c>
    </row>
    <row r="13" spans="1:9" s="32" customFormat="1" ht="12.75">
      <c r="A13" s="39"/>
      <c r="D13" s="60"/>
      <c r="F13" s="62"/>
      <c r="G13" s="62"/>
      <c r="H13" s="167"/>
      <c r="I13" s="168">
        <f>SUM(I5:I12)</f>
        <v>54</v>
      </c>
    </row>
    <row r="14" spans="1:8" s="362" customFormat="1" ht="9" thickBot="1">
      <c r="A14" s="365"/>
      <c r="D14" s="366"/>
      <c r="F14" s="367"/>
      <c r="G14" s="367"/>
      <c r="H14" s="368"/>
    </row>
    <row r="15" spans="1:8" s="12" customFormat="1" ht="12.75">
      <c r="A15" s="155">
        <v>2</v>
      </c>
      <c r="B15" s="275" t="s">
        <v>32</v>
      </c>
      <c r="C15" s="318">
        <v>1</v>
      </c>
      <c r="D15" s="81">
        <v>6</v>
      </c>
      <c r="E15" s="82" t="s">
        <v>54</v>
      </c>
      <c r="F15" s="83" t="s">
        <v>32</v>
      </c>
      <c r="G15" s="84" t="s">
        <v>68</v>
      </c>
      <c r="H15" s="85">
        <v>22</v>
      </c>
    </row>
    <row r="16" spans="1:8" s="12" customFormat="1" ht="12.75">
      <c r="A16" s="155"/>
      <c r="B16" s="276"/>
      <c r="C16" s="319">
        <v>2</v>
      </c>
      <c r="D16" s="86">
        <v>7</v>
      </c>
      <c r="E16" s="77" t="s">
        <v>12</v>
      </c>
      <c r="F16" s="78" t="s">
        <v>32</v>
      </c>
      <c r="G16" s="79" t="s">
        <v>68</v>
      </c>
      <c r="H16" s="87">
        <v>21</v>
      </c>
    </row>
    <row r="17" spans="1:8" s="12" customFormat="1" ht="12.75">
      <c r="A17" s="155"/>
      <c r="B17" s="276"/>
      <c r="C17" s="319">
        <v>3</v>
      </c>
      <c r="D17" s="86">
        <v>9</v>
      </c>
      <c r="E17" s="80" t="s">
        <v>50</v>
      </c>
      <c r="F17" s="78" t="s">
        <v>32</v>
      </c>
      <c r="G17" s="79" t="s">
        <v>68</v>
      </c>
      <c r="H17" s="87">
        <v>20</v>
      </c>
    </row>
    <row r="18" spans="1:9" s="12" customFormat="1" ht="12.75">
      <c r="A18" s="155"/>
      <c r="B18" s="276"/>
      <c r="C18" s="319"/>
      <c r="D18" s="88"/>
      <c r="E18" s="29"/>
      <c r="F18" s="34"/>
      <c r="G18" s="7"/>
      <c r="H18" s="353">
        <f>SUM(H15:H17)</f>
        <v>63</v>
      </c>
      <c r="I18" s="12">
        <v>63</v>
      </c>
    </row>
    <row r="19" spans="1:8" s="12" customFormat="1" ht="12.75">
      <c r="A19" s="155"/>
      <c r="B19" s="276"/>
      <c r="C19" s="319"/>
      <c r="D19" s="88">
        <v>14</v>
      </c>
      <c r="E19" s="14" t="s">
        <v>53</v>
      </c>
      <c r="F19" s="34" t="s">
        <v>32</v>
      </c>
      <c r="G19" s="7" t="s">
        <v>68</v>
      </c>
      <c r="H19" s="89">
        <v>17</v>
      </c>
    </row>
    <row r="20" spans="1:8" s="12" customFormat="1" ht="12.75">
      <c r="A20" s="155"/>
      <c r="B20" s="276"/>
      <c r="C20" s="319"/>
      <c r="D20" s="88">
        <v>22</v>
      </c>
      <c r="E20" s="14" t="s">
        <v>51</v>
      </c>
      <c r="F20" s="34" t="s">
        <v>32</v>
      </c>
      <c r="G20" s="7" t="s">
        <v>68</v>
      </c>
      <c r="H20" s="89">
        <v>9</v>
      </c>
    </row>
    <row r="21" spans="1:8" s="12" customFormat="1" ht="12.75">
      <c r="A21" s="155"/>
      <c r="B21" s="276"/>
      <c r="C21" s="319"/>
      <c r="D21" s="88">
        <v>27</v>
      </c>
      <c r="E21" s="14" t="s">
        <v>46</v>
      </c>
      <c r="F21" s="34" t="s">
        <v>32</v>
      </c>
      <c r="G21" s="7" t="s">
        <v>68</v>
      </c>
      <c r="H21" s="89">
        <v>6</v>
      </c>
    </row>
    <row r="22" spans="1:8" s="12" customFormat="1" ht="12.75">
      <c r="A22" s="155"/>
      <c r="B22" s="276"/>
      <c r="C22" s="319"/>
      <c r="D22" s="88">
        <v>30</v>
      </c>
      <c r="E22" s="14" t="s">
        <v>44</v>
      </c>
      <c r="F22" s="34" t="s">
        <v>32</v>
      </c>
      <c r="G22" s="7" t="s">
        <v>68</v>
      </c>
      <c r="H22" s="89">
        <v>4</v>
      </c>
    </row>
    <row r="23" spans="1:8" s="12" customFormat="1" ht="12.75">
      <c r="A23" s="155"/>
      <c r="B23" s="276"/>
      <c r="C23" s="319"/>
      <c r="D23" s="90">
        <v>32</v>
      </c>
      <c r="E23" s="58" t="s">
        <v>8</v>
      </c>
      <c r="F23" s="59" t="s">
        <v>32</v>
      </c>
      <c r="G23" s="64" t="s">
        <v>68</v>
      </c>
      <c r="H23" s="91">
        <v>3</v>
      </c>
    </row>
    <row r="24" spans="1:8" s="362" customFormat="1" ht="8.25">
      <c r="A24" s="155"/>
      <c r="B24" s="276"/>
      <c r="C24" s="360"/>
      <c r="D24" s="361"/>
      <c r="F24" s="363"/>
      <c r="G24" s="363"/>
      <c r="H24" s="364"/>
    </row>
    <row r="25" spans="1:8" s="12" customFormat="1" ht="12.75">
      <c r="A25" s="155"/>
      <c r="B25" s="276"/>
      <c r="C25" s="319">
        <v>1</v>
      </c>
      <c r="D25" s="97">
        <v>15</v>
      </c>
      <c r="E25" s="72" t="s">
        <v>37</v>
      </c>
      <c r="F25" s="73" t="s">
        <v>32</v>
      </c>
      <c r="G25" s="73" t="s">
        <v>69</v>
      </c>
      <c r="H25" s="336">
        <v>8</v>
      </c>
    </row>
    <row r="26" spans="1:8" s="12" customFormat="1" ht="12.75">
      <c r="A26" s="155"/>
      <c r="B26" s="276"/>
      <c r="C26" s="319"/>
      <c r="D26" s="88"/>
      <c r="E26" s="14" t="s">
        <v>31</v>
      </c>
      <c r="F26" s="3" t="s">
        <v>32</v>
      </c>
      <c r="G26" s="3" t="s">
        <v>69</v>
      </c>
      <c r="H26" s="89">
        <v>0</v>
      </c>
    </row>
    <row r="27" spans="1:8" s="12" customFormat="1" ht="13.5" thickBot="1">
      <c r="A27" s="155"/>
      <c r="B27" s="277"/>
      <c r="C27" s="320"/>
      <c r="D27" s="95"/>
      <c r="E27" s="35" t="s">
        <v>36</v>
      </c>
      <c r="F27" s="28" t="s">
        <v>32</v>
      </c>
      <c r="G27" s="28" t="s">
        <v>69</v>
      </c>
      <c r="H27" s="96"/>
    </row>
    <row r="28" spans="1:9" s="30" customFormat="1" ht="13.5">
      <c r="A28" s="338"/>
      <c r="D28" s="339"/>
      <c r="F28" s="181"/>
      <c r="G28" s="181"/>
      <c r="H28" s="354">
        <f>SUM(H25:H27)</f>
        <v>8</v>
      </c>
      <c r="I28" s="30">
        <v>8</v>
      </c>
    </row>
    <row r="29" spans="1:9" s="30" customFormat="1" ht="13.5">
      <c r="A29" s="338"/>
      <c r="D29" s="339"/>
      <c r="F29" s="181"/>
      <c r="G29" s="181"/>
      <c r="H29" s="63"/>
      <c r="I29" s="69">
        <f>SUM(I18:I28)</f>
        <v>71</v>
      </c>
    </row>
    <row r="30" spans="1:8" s="32" customFormat="1" ht="9" customHeight="1" thickBot="1">
      <c r="A30" s="39"/>
      <c r="D30" s="60"/>
      <c r="F30" s="62"/>
      <c r="G30" s="62"/>
      <c r="H30" s="167"/>
    </row>
    <row r="31" spans="1:8" s="12" customFormat="1" ht="12.75">
      <c r="A31" s="155">
        <v>3</v>
      </c>
      <c r="B31" s="275" t="s">
        <v>24</v>
      </c>
      <c r="C31" s="318">
        <v>1</v>
      </c>
      <c r="D31" s="116">
        <v>5</v>
      </c>
      <c r="E31" s="117" t="s">
        <v>55</v>
      </c>
      <c r="F31" s="118" t="s">
        <v>24</v>
      </c>
      <c r="G31" s="119" t="s">
        <v>68</v>
      </c>
      <c r="H31" s="120">
        <v>24</v>
      </c>
    </row>
    <row r="32" spans="1:8" s="12" customFormat="1" ht="12.75">
      <c r="A32" s="155"/>
      <c r="B32" s="276"/>
      <c r="C32" s="319">
        <v>2</v>
      </c>
      <c r="D32" s="121">
        <v>11</v>
      </c>
      <c r="E32" s="109" t="s">
        <v>60</v>
      </c>
      <c r="F32" s="110" t="s">
        <v>24</v>
      </c>
      <c r="G32" s="111" t="s">
        <v>68</v>
      </c>
      <c r="H32" s="122">
        <v>18</v>
      </c>
    </row>
    <row r="33" spans="1:8" s="12" customFormat="1" ht="12.75">
      <c r="A33" s="155"/>
      <c r="B33" s="276"/>
      <c r="C33" s="319">
        <v>3</v>
      </c>
      <c r="D33" s="123">
        <v>15</v>
      </c>
      <c r="E33" s="112" t="s">
        <v>48</v>
      </c>
      <c r="F33" s="113" t="s">
        <v>24</v>
      </c>
      <c r="G33" s="114" t="s">
        <v>68</v>
      </c>
      <c r="H33" s="124">
        <v>16</v>
      </c>
    </row>
    <row r="34" spans="1:9" s="12" customFormat="1" ht="12.75">
      <c r="A34" s="155"/>
      <c r="B34" s="276"/>
      <c r="C34" s="319"/>
      <c r="D34" s="92"/>
      <c r="E34" s="32"/>
      <c r="F34" s="61"/>
      <c r="G34" s="65"/>
      <c r="H34" s="352">
        <f>SUM(H31:H33)</f>
        <v>58</v>
      </c>
      <c r="I34" s="12">
        <v>58</v>
      </c>
    </row>
    <row r="35" spans="1:10" s="12" customFormat="1" ht="12.75" customHeight="1">
      <c r="A35" s="155"/>
      <c r="B35" s="276"/>
      <c r="C35" s="319"/>
      <c r="D35" s="94">
        <v>16</v>
      </c>
      <c r="E35" s="37" t="s">
        <v>49</v>
      </c>
      <c r="F35" s="38" t="s">
        <v>24</v>
      </c>
      <c r="G35" s="22" t="s">
        <v>68</v>
      </c>
      <c r="H35" s="107">
        <v>15</v>
      </c>
      <c r="J35" s="13"/>
    </row>
    <row r="36" spans="1:10" s="12" customFormat="1" ht="12.75" customHeight="1">
      <c r="A36" s="155"/>
      <c r="B36" s="276"/>
      <c r="C36" s="319"/>
      <c r="D36" s="88">
        <v>17</v>
      </c>
      <c r="E36" s="14" t="s">
        <v>52</v>
      </c>
      <c r="F36" s="34" t="s">
        <v>24</v>
      </c>
      <c r="G36" s="7" t="s">
        <v>68</v>
      </c>
      <c r="H36" s="89">
        <v>14</v>
      </c>
      <c r="J36" s="13"/>
    </row>
    <row r="37" spans="1:8" s="12" customFormat="1" ht="12.75" customHeight="1" thickBot="1">
      <c r="A37" s="155"/>
      <c r="B37" s="277"/>
      <c r="C37" s="320"/>
      <c r="D37" s="95">
        <v>33</v>
      </c>
      <c r="E37" s="35" t="s">
        <v>47</v>
      </c>
      <c r="F37" s="36" t="s">
        <v>24</v>
      </c>
      <c r="G37" s="23" t="s">
        <v>68</v>
      </c>
      <c r="H37" s="96">
        <v>2</v>
      </c>
    </row>
    <row r="38" spans="1:9" s="30" customFormat="1" ht="12.75" customHeight="1">
      <c r="A38" s="165"/>
      <c r="D38" s="60"/>
      <c r="E38" s="32"/>
      <c r="F38" s="61"/>
      <c r="G38" s="65"/>
      <c r="H38" s="63"/>
      <c r="I38" s="115">
        <v>58</v>
      </c>
    </row>
    <row r="39" spans="1:8" s="30" customFormat="1" ht="9" customHeight="1" thickBot="1">
      <c r="A39" s="165"/>
      <c r="D39" s="60"/>
      <c r="E39" s="32"/>
      <c r="F39" s="61"/>
      <c r="G39" s="65"/>
      <c r="H39" s="63"/>
    </row>
    <row r="40" spans="1:8" s="12" customFormat="1" ht="15.75" customHeight="1">
      <c r="A40" s="155">
        <v>4</v>
      </c>
      <c r="B40" s="275" t="s">
        <v>58</v>
      </c>
      <c r="C40" s="318">
        <v>1</v>
      </c>
      <c r="D40" s="116">
        <v>20</v>
      </c>
      <c r="E40" s="131" t="s">
        <v>57</v>
      </c>
      <c r="F40" s="118" t="s">
        <v>58</v>
      </c>
      <c r="G40" s="119" t="s">
        <v>68</v>
      </c>
      <c r="H40" s="125">
        <v>11</v>
      </c>
    </row>
    <row r="41" spans="1:8" s="12" customFormat="1" ht="16.5" customHeight="1" thickBot="1">
      <c r="A41" s="155"/>
      <c r="B41" s="277"/>
      <c r="C41" s="320">
        <v>2</v>
      </c>
      <c r="D41" s="326">
        <v>24</v>
      </c>
      <c r="E41" s="327" t="s">
        <v>59</v>
      </c>
      <c r="F41" s="328" t="s">
        <v>58</v>
      </c>
      <c r="G41" s="329" t="s">
        <v>68</v>
      </c>
      <c r="H41" s="129">
        <v>8</v>
      </c>
    </row>
    <row r="42" spans="1:9" s="32" customFormat="1" ht="12.75">
      <c r="A42" s="39"/>
      <c r="D42" s="60"/>
      <c r="F42" s="61"/>
      <c r="G42" s="61"/>
      <c r="H42" s="350">
        <f>SUM(H40:H41)</f>
        <v>19</v>
      </c>
      <c r="I42" s="168">
        <v>19</v>
      </c>
    </row>
    <row r="43" spans="1:8" s="32" customFormat="1" ht="9" customHeight="1" thickBot="1">
      <c r="A43" s="39"/>
      <c r="D43" s="60"/>
      <c r="F43" s="61"/>
      <c r="G43" s="61"/>
      <c r="H43" s="167"/>
    </row>
    <row r="44" spans="1:8" s="12" customFormat="1" ht="12.75">
      <c r="A44" s="155">
        <v>5</v>
      </c>
      <c r="B44" s="275" t="s">
        <v>27</v>
      </c>
      <c r="C44" s="324">
        <v>1</v>
      </c>
      <c r="D44" s="116">
        <v>3</v>
      </c>
      <c r="E44" s="131" t="s">
        <v>11</v>
      </c>
      <c r="F44" s="118" t="s">
        <v>27</v>
      </c>
      <c r="G44" s="119" t="s">
        <v>68</v>
      </c>
      <c r="H44" s="132">
        <v>29</v>
      </c>
    </row>
    <row r="45" spans="1:8" s="12" customFormat="1" ht="12.75">
      <c r="A45" s="155"/>
      <c r="B45" s="276"/>
      <c r="C45" s="160">
        <v>2</v>
      </c>
      <c r="D45" s="121">
        <v>4</v>
      </c>
      <c r="E45" s="109" t="s">
        <v>13</v>
      </c>
      <c r="F45" s="110" t="s">
        <v>27</v>
      </c>
      <c r="G45" s="108" t="s">
        <v>68</v>
      </c>
      <c r="H45" s="133">
        <v>26</v>
      </c>
    </row>
    <row r="46" spans="1:8" s="12" customFormat="1" ht="12.75">
      <c r="A46" s="155"/>
      <c r="B46" s="276"/>
      <c r="C46" s="160">
        <v>3</v>
      </c>
      <c r="D46" s="121">
        <v>19</v>
      </c>
      <c r="E46" s="109" t="s">
        <v>61</v>
      </c>
      <c r="F46" s="110" t="s">
        <v>27</v>
      </c>
      <c r="G46" s="108" t="s">
        <v>68</v>
      </c>
      <c r="H46" s="133">
        <v>12</v>
      </c>
    </row>
    <row r="47" spans="1:9" s="12" customFormat="1" ht="12.75">
      <c r="A47" s="155"/>
      <c r="B47" s="276"/>
      <c r="C47" s="160"/>
      <c r="D47" s="88"/>
      <c r="E47" s="14"/>
      <c r="F47" s="34"/>
      <c r="G47" s="22"/>
      <c r="H47" s="351">
        <f>SUM(H44:H46)</f>
        <v>67</v>
      </c>
      <c r="I47" s="12">
        <v>67</v>
      </c>
    </row>
    <row r="48" spans="1:8" s="12" customFormat="1" ht="12.75">
      <c r="A48" s="155"/>
      <c r="B48" s="276"/>
      <c r="C48" s="160"/>
      <c r="D48" s="88">
        <v>21</v>
      </c>
      <c r="E48" s="14" t="s">
        <v>10</v>
      </c>
      <c r="F48" s="34" t="s">
        <v>27</v>
      </c>
      <c r="G48" s="22" t="s">
        <v>68</v>
      </c>
      <c r="H48" s="89">
        <v>10</v>
      </c>
    </row>
    <row r="49" spans="1:8" s="12" customFormat="1" ht="12.75">
      <c r="A49" s="155"/>
      <c r="B49" s="276"/>
      <c r="C49" s="160"/>
      <c r="D49" s="90">
        <v>29</v>
      </c>
      <c r="E49" s="67" t="s">
        <v>45</v>
      </c>
      <c r="F49" s="59" t="s">
        <v>27</v>
      </c>
      <c r="G49" s="66" t="s">
        <v>68</v>
      </c>
      <c r="H49" s="91">
        <v>5</v>
      </c>
    </row>
    <row r="50" spans="1:8" s="30" customFormat="1" ht="9" customHeight="1">
      <c r="A50" s="155"/>
      <c r="B50" s="276"/>
      <c r="C50" s="160"/>
      <c r="D50" s="92"/>
      <c r="E50" s="68"/>
      <c r="F50" s="61"/>
      <c r="G50" s="65"/>
      <c r="H50" s="93"/>
    </row>
    <row r="51" spans="1:8" s="12" customFormat="1" ht="12.75">
      <c r="A51" s="155"/>
      <c r="B51" s="276"/>
      <c r="C51" s="160">
        <v>1</v>
      </c>
      <c r="D51" s="97">
        <v>1</v>
      </c>
      <c r="E51" s="72" t="s">
        <v>18</v>
      </c>
      <c r="F51" s="73" t="s">
        <v>27</v>
      </c>
      <c r="G51" s="73" t="s">
        <v>69</v>
      </c>
      <c r="H51" s="98">
        <v>30</v>
      </c>
    </row>
    <row r="52" spans="1:8" s="12" customFormat="1" ht="12.75">
      <c r="A52" s="155"/>
      <c r="B52" s="276"/>
      <c r="C52" s="160">
        <v>2</v>
      </c>
      <c r="D52" s="337">
        <v>3</v>
      </c>
      <c r="E52" s="75" t="s">
        <v>20</v>
      </c>
      <c r="F52" s="76" t="s">
        <v>27</v>
      </c>
      <c r="G52" s="137" t="s">
        <v>69</v>
      </c>
      <c r="H52" s="134">
        <v>21</v>
      </c>
    </row>
    <row r="53" spans="1:9" s="12" customFormat="1" ht="12.75">
      <c r="A53" s="155"/>
      <c r="B53" s="276"/>
      <c r="C53" s="160"/>
      <c r="D53" s="92"/>
      <c r="E53" s="32"/>
      <c r="F53" s="62"/>
      <c r="G53" s="62"/>
      <c r="H53" s="340">
        <f>SUM(H51:H52)</f>
        <v>51</v>
      </c>
      <c r="I53" s="12">
        <v>51</v>
      </c>
    </row>
    <row r="54" spans="1:8" s="12" customFormat="1" ht="12.75">
      <c r="A54" s="155"/>
      <c r="B54" s="276"/>
      <c r="C54" s="160"/>
      <c r="D54" s="94">
        <v>5</v>
      </c>
      <c r="E54" s="37" t="s">
        <v>19</v>
      </c>
      <c r="F54" s="27" t="s">
        <v>27</v>
      </c>
      <c r="G54" s="27" t="s">
        <v>69</v>
      </c>
      <c r="H54" s="89">
        <v>18</v>
      </c>
    </row>
    <row r="55" spans="1:8" s="12" customFormat="1" ht="12.75">
      <c r="A55" s="155"/>
      <c r="B55" s="276"/>
      <c r="C55" s="160"/>
      <c r="D55" s="88">
        <v>10</v>
      </c>
      <c r="E55" s="14" t="s">
        <v>40</v>
      </c>
      <c r="F55" s="3" t="s">
        <v>27</v>
      </c>
      <c r="G55" s="27" t="s">
        <v>69</v>
      </c>
      <c r="H55" s="89">
        <v>13</v>
      </c>
    </row>
    <row r="56" spans="1:8" s="12" customFormat="1" ht="13.5" thickBot="1">
      <c r="A56" s="155"/>
      <c r="B56" s="277"/>
      <c r="C56" s="325"/>
      <c r="D56" s="95">
        <v>11</v>
      </c>
      <c r="E56" s="35" t="s">
        <v>26</v>
      </c>
      <c r="F56" s="28" t="s">
        <v>27</v>
      </c>
      <c r="G56" s="135" t="s">
        <v>69</v>
      </c>
      <c r="H56" s="96">
        <v>12</v>
      </c>
    </row>
    <row r="57" spans="1:9" s="32" customFormat="1" ht="12.75">
      <c r="A57" s="39"/>
      <c r="D57" s="60"/>
      <c r="F57" s="62"/>
      <c r="G57" s="62"/>
      <c r="H57" s="167"/>
      <c r="I57" s="168">
        <f>SUM(I47:I56)</f>
        <v>118</v>
      </c>
    </row>
    <row r="58" spans="1:8" s="32" customFormat="1" ht="9" customHeight="1" thickBot="1">
      <c r="A58" s="39"/>
      <c r="D58" s="60"/>
      <c r="F58" s="62"/>
      <c r="G58" s="62"/>
      <c r="H58" s="167"/>
    </row>
    <row r="59" spans="1:8" s="12" customFormat="1" ht="12.75">
      <c r="A59" s="155">
        <v>6</v>
      </c>
      <c r="B59" s="275" t="s">
        <v>29</v>
      </c>
      <c r="C59" s="318">
        <v>1</v>
      </c>
      <c r="D59" s="116">
        <v>1</v>
      </c>
      <c r="E59" s="131" t="s">
        <v>7</v>
      </c>
      <c r="F59" s="118" t="s">
        <v>29</v>
      </c>
      <c r="G59" s="119" t="s">
        <v>68</v>
      </c>
      <c r="H59" s="132">
        <v>38</v>
      </c>
    </row>
    <row r="60" spans="1:8" s="12" customFormat="1" ht="12.75">
      <c r="A60" s="155"/>
      <c r="B60" s="276"/>
      <c r="C60" s="319">
        <v>2</v>
      </c>
      <c r="D60" s="121">
        <v>2</v>
      </c>
      <c r="E60" s="109" t="s">
        <v>6</v>
      </c>
      <c r="F60" s="110" t="s">
        <v>29</v>
      </c>
      <c r="G60" s="108" t="s">
        <v>68</v>
      </c>
      <c r="H60" s="133">
        <v>33</v>
      </c>
    </row>
    <row r="61" spans="1:8" s="12" customFormat="1" ht="12.75">
      <c r="A61" s="155"/>
      <c r="B61" s="276"/>
      <c r="C61" s="319">
        <v>3</v>
      </c>
      <c r="D61" s="123">
        <v>25</v>
      </c>
      <c r="E61" s="112" t="s">
        <v>56</v>
      </c>
      <c r="F61" s="113" t="s">
        <v>29</v>
      </c>
      <c r="G61" s="136" t="s">
        <v>68</v>
      </c>
      <c r="H61" s="141">
        <v>7</v>
      </c>
    </row>
    <row r="62" spans="1:9" s="30" customFormat="1" ht="12.75">
      <c r="A62" s="155"/>
      <c r="B62" s="276"/>
      <c r="C62" s="319"/>
      <c r="D62" s="92"/>
      <c r="E62" s="32"/>
      <c r="F62" s="61"/>
      <c r="G62" s="65"/>
      <c r="H62" s="341">
        <f>SUM(H59:H61)</f>
        <v>78</v>
      </c>
      <c r="I62" s="30">
        <v>78</v>
      </c>
    </row>
    <row r="63" spans="1:8" s="12" customFormat="1" ht="12.75">
      <c r="A63" s="155"/>
      <c r="B63" s="276"/>
      <c r="C63" s="319">
        <v>1</v>
      </c>
      <c r="D63" s="99">
        <v>9</v>
      </c>
      <c r="E63" s="100" t="s">
        <v>17</v>
      </c>
      <c r="F63" s="101" t="s">
        <v>29</v>
      </c>
      <c r="G63" s="101" t="s">
        <v>69</v>
      </c>
      <c r="H63" s="102">
        <v>14</v>
      </c>
    </row>
    <row r="64" spans="1:8" s="12" customFormat="1" ht="12.75">
      <c r="A64" s="155"/>
      <c r="B64" s="276"/>
      <c r="C64" s="319">
        <v>2</v>
      </c>
      <c r="D64" s="142"/>
      <c r="E64" s="138" t="s">
        <v>28</v>
      </c>
      <c r="F64" s="139" t="s">
        <v>29</v>
      </c>
      <c r="G64" s="140" t="s">
        <v>69</v>
      </c>
      <c r="H64" s="143">
        <v>0</v>
      </c>
    </row>
    <row r="65" spans="1:9" s="30" customFormat="1" ht="13.5" thickBot="1">
      <c r="A65" s="155"/>
      <c r="B65" s="277"/>
      <c r="C65" s="320"/>
      <c r="D65" s="144"/>
      <c r="E65" s="145"/>
      <c r="F65" s="146"/>
      <c r="G65" s="146"/>
      <c r="H65" s="348">
        <f>SUM(H63:H64)</f>
        <v>14</v>
      </c>
      <c r="I65" s="30">
        <v>14</v>
      </c>
    </row>
    <row r="66" spans="1:9" s="30" customFormat="1" ht="15.75">
      <c r="A66" s="165"/>
      <c r="D66" s="60"/>
      <c r="E66" s="32"/>
      <c r="F66" s="62"/>
      <c r="G66" s="62"/>
      <c r="H66" s="63"/>
      <c r="I66" s="69">
        <f>SUM(I62:I65)</f>
        <v>92</v>
      </c>
    </row>
    <row r="67" spans="1:8" s="30" customFormat="1" ht="9" customHeight="1" thickBot="1">
      <c r="A67" s="165"/>
      <c r="D67" s="60"/>
      <c r="E67" s="32"/>
      <c r="F67" s="62"/>
      <c r="G67" s="62"/>
      <c r="H67" s="63"/>
    </row>
    <row r="68" spans="1:8" s="12" customFormat="1" ht="12.75">
      <c r="A68" s="155">
        <v>7</v>
      </c>
      <c r="B68" s="275" t="s">
        <v>35</v>
      </c>
      <c r="C68" s="318">
        <v>1</v>
      </c>
      <c r="D68" s="148">
        <v>10</v>
      </c>
      <c r="E68" s="149" t="s">
        <v>9</v>
      </c>
      <c r="F68" s="150" t="s">
        <v>35</v>
      </c>
      <c r="G68" s="151" t="s">
        <v>68</v>
      </c>
      <c r="H68" s="152">
        <v>19</v>
      </c>
    </row>
    <row r="69" spans="1:9" s="30" customFormat="1" ht="12.75">
      <c r="A69" s="155"/>
      <c r="B69" s="276"/>
      <c r="C69" s="319"/>
      <c r="D69" s="92"/>
      <c r="E69" s="32"/>
      <c r="F69" s="61"/>
      <c r="G69" s="65"/>
      <c r="H69" s="341">
        <v>19</v>
      </c>
      <c r="I69" s="30">
        <v>19</v>
      </c>
    </row>
    <row r="70" spans="1:8" s="12" customFormat="1" ht="12.75">
      <c r="A70" s="155"/>
      <c r="B70" s="276"/>
      <c r="C70" s="319">
        <v>1</v>
      </c>
      <c r="D70" s="97">
        <v>12</v>
      </c>
      <c r="E70" s="72" t="s">
        <v>25</v>
      </c>
      <c r="F70" s="73" t="s">
        <v>35</v>
      </c>
      <c r="G70" s="73" t="s">
        <v>69</v>
      </c>
      <c r="H70" s="98">
        <v>11</v>
      </c>
    </row>
    <row r="71" spans="1:8" s="12" customFormat="1" ht="13.5" thickBot="1">
      <c r="A71" s="155"/>
      <c r="B71" s="277"/>
      <c r="C71" s="320">
        <v>2</v>
      </c>
      <c r="D71" s="153">
        <v>13</v>
      </c>
      <c r="E71" s="156" t="s">
        <v>34</v>
      </c>
      <c r="F71" s="157" t="s">
        <v>35</v>
      </c>
      <c r="G71" s="158" t="s">
        <v>69</v>
      </c>
      <c r="H71" s="159">
        <v>10</v>
      </c>
    </row>
    <row r="72" spans="1:9" s="12" customFormat="1" ht="15.75">
      <c r="A72" s="164"/>
      <c r="F72" s="15"/>
      <c r="G72" s="25"/>
      <c r="H72" s="349">
        <f>SUM(H70:H71)</f>
        <v>21</v>
      </c>
      <c r="I72" s="12">
        <v>21</v>
      </c>
    </row>
    <row r="73" spans="1:9" s="12" customFormat="1" ht="15.75">
      <c r="A73" s="164"/>
      <c r="F73" s="15"/>
      <c r="G73" s="25"/>
      <c r="H73" s="16"/>
      <c r="I73" s="147">
        <f>SUM(I69:I72)</f>
        <v>40</v>
      </c>
    </row>
    <row r="74" spans="1:8" s="12" customFormat="1" ht="15.75">
      <c r="A74" s="164"/>
      <c r="F74" s="15"/>
      <c r="G74" s="25"/>
      <c r="H74" s="16"/>
    </row>
    <row r="75" spans="1:8" s="12" customFormat="1" ht="15.75">
      <c r="A75" s="164"/>
      <c r="F75" s="15"/>
      <c r="G75" s="25"/>
      <c r="H75" s="16"/>
    </row>
    <row r="76" spans="1:8" s="12" customFormat="1" ht="15.75">
      <c r="A76" s="164"/>
      <c r="F76" s="15"/>
      <c r="G76" s="25"/>
      <c r="H76" s="16"/>
    </row>
    <row r="77" spans="1:8" s="12" customFormat="1" ht="15.75">
      <c r="A77" s="164"/>
      <c r="F77" s="15"/>
      <c r="G77" s="25"/>
      <c r="H77" s="16"/>
    </row>
    <row r="78" spans="1:8" s="12" customFormat="1" ht="15.75">
      <c r="A78" s="164"/>
      <c r="F78" s="15"/>
      <c r="G78" s="25"/>
      <c r="H78" s="16"/>
    </row>
    <row r="79" spans="1:8" s="12" customFormat="1" ht="15.75">
      <c r="A79" s="164"/>
      <c r="F79" s="15"/>
      <c r="G79" s="25"/>
      <c r="H79" s="16"/>
    </row>
    <row r="80" spans="1:8" s="12" customFormat="1" ht="15.75">
      <c r="A80" s="164"/>
      <c r="F80" s="15"/>
      <c r="G80" s="25"/>
      <c r="H80" s="16"/>
    </row>
    <row r="81" spans="1:8" s="12" customFormat="1" ht="15.75">
      <c r="A81" s="164"/>
      <c r="F81" s="15"/>
      <c r="G81" s="25"/>
      <c r="H81" s="16"/>
    </row>
    <row r="82" spans="1:8" s="12" customFormat="1" ht="15.75">
      <c r="A82" s="164"/>
      <c r="F82" s="15"/>
      <c r="G82" s="25"/>
      <c r="H82" s="16"/>
    </row>
    <row r="83" spans="1:8" s="12" customFormat="1" ht="15.75">
      <c r="A83" s="164"/>
      <c r="F83" s="15"/>
      <c r="G83" s="25"/>
      <c r="H83" s="16"/>
    </row>
    <row r="84" spans="1:8" s="12" customFormat="1" ht="15.75">
      <c r="A84" s="164"/>
      <c r="F84" s="15"/>
      <c r="G84" s="25"/>
      <c r="H84" s="16"/>
    </row>
    <row r="85" spans="1:8" s="12" customFormat="1" ht="15.75">
      <c r="A85" s="164"/>
      <c r="F85" s="15"/>
      <c r="G85" s="25"/>
      <c r="H85" s="16"/>
    </row>
    <row r="86" spans="1:8" s="12" customFormat="1" ht="15.75">
      <c r="A86" s="164"/>
      <c r="F86" s="15"/>
      <c r="G86" s="25"/>
      <c r="H86" s="16"/>
    </row>
    <row r="87" spans="1:8" s="12" customFormat="1" ht="15.75">
      <c r="A87" s="164"/>
      <c r="F87" s="15"/>
      <c r="G87" s="25"/>
      <c r="H87" s="16"/>
    </row>
    <row r="88" spans="1:8" s="12" customFormat="1" ht="15.75">
      <c r="A88" s="164"/>
      <c r="F88" s="15"/>
      <c r="G88" s="25"/>
      <c r="H88" s="16"/>
    </row>
    <row r="89" spans="1:8" s="12" customFormat="1" ht="15.75">
      <c r="A89" s="164"/>
      <c r="F89" s="15"/>
      <c r="G89" s="25"/>
      <c r="H89" s="16"/>
    </row>
    <row r="90" spans="1:8" s="12" customFormat="1" ht="15.75">
      <c r="A90" s="164"/>
      <c r="F90" s="15"/>
      <c r="G90" s="25"/>
      <c r="H90" s="16"/>
    </row>
    <row r="91" spans="1:8" s="12" customFormat="1" ht="15.75">
      <c r="A91" s="164"/>
      <c r="F91" s="15"/>
      <c r="G91" s="25"/>
      <c r="H91" s="16"/>
    </row>
    <row r="92" spans="1:8" s="12" customFormat="1" ht="15.75">
      <c r="A92" s="164"/>
      <c r="F92" s="15"/>
      <c r="G92" s="25"/>
      <c r="H92" s="16"/>
    </row>
    <row r="93" spans="1:8" s="12" customFormat="1" ht="15.75">
      <c r="A93" s="164"/>
      <c r="F93" s="15"/>
      <c r="G93" s="25"/>
      <c r="H93" s="16"/>
    </row>
    <row r="94" spans="1:8" s="12" customFormat="1" ht="15.75">
      <c r="A94" s="164"/>
      <c r="F94" s="15"/>
      <c r="G94" s="25"/>
      <c r="H94" s="16"/>
    </row>
    <row r="95" spans="1:8" s="12" customFormat="1" ht="15.75">
      <c r="A95" s="164"/>
      <c r="F95" s="15"/>
      <c r="G95" s="25"/>
      <c r="H95" s="16"/>
    </row>
    <row r="96" spans="1:8" s="12" customFormat="1" ht="15.75">
      <c r="A96" s="164"/>
      <c r="F96" s="15"/>
      <c r="G96" s="25"/>
      <c r="H96" s="16"/>
    </row>
    <row r="97" spans="1:8" s="12" customFormat="1" ht="15.75">
      <c r="A97" s="164"/>
      <c r="F97" s="15"/>
      <c r="G97" s="25"/>
      <c r="H97" s="16"/>
    </row>
    <row r="98" spans="1:8" s="12" customFormat="1" ht="15.75">
      <c r="A98" s="164"/>
      <c r="F98" s="15"/>
      <c r="G98" s="25"/>
      <c r="H98" s="16"/>
    </row>
    <row r="99" spans="1:8" s="12" customFormat="1" ht="15.75">
      <c r="A99" s="164"/>
      <c r="F99" s="15"/>
      <c r="G99" s="25"/>
      <c r="H99" s="16"/>
    </row>
    <row r="100" spans="1:8" s="12" customFormat="1" ht="15.75">
      <c r="A100" s="164"/>
      <c r="F100" s="15"/>
      <c r="G100" s="25"/>
      <c r="H100" s="16"/>
    </row>
    <row r="101" spans="1:8" s="12" customFormat="1" ht="15.75">
      <c r="A101" s="164"/>
      <c r="F101" s="15"/>
      <c r="G101" s="25"/>
      <c r="H101" s="16"/>
    </row>
    <row r="102" spans="1:8" s="12" customFormat="1" ht="15.75">
      <c r="A102" s="164"/>
      <c r="F102" s="15"/>
      <c r="G102" s="25"/>
      <c r="H102" s="16"/>
    </row>
    <row r="103" spans="1:8" s="12" customFormat="1" ht="15.75">
      <c r="A103" s="164"/>
      <c r="F103" s="15"/>
      <c r="G103" s="25"/>
      <c r="H103" s="16"/>
    </row>
    <row r="104" spans="1:8" s="12" customFormat="1" ht="15.75">
      <c r="A104" s="164"/>
      <c r="F104" s="15"/>
      <c r="G104" s="25"/>
      <c r="H104" s="16"/>
    </row>
    <row r="105" spans="1:8" s="12" customFormat="1" ht="15.75">
      <c r="A105" s="164"/>
      <c r="F105" s="15"/>
      <c r="G105" s="25"/>
      <c r="H105" s="16"/>
    </row>
    <row r="106" spans="1:8" s="12" customFormat="1" ht="15.75">
      <c r="A106" s="164"/>
      <c r="F106" s="15"/>
      <c r="G106" s="25"/>
      <c r="H106" s="16"/>
    </row>
    <row r="107" spans="1:8" s="12" customFormat="1" ht="15.75">
      <c r="A107" s="164"/>
      <c r="F107" s="15"/>
      <c r="G107" s="25"/>
      <c r="H107" s="16"/>
    </row>
    <row r="108" spans="1:8" s="12" customFormat="1" ht="15.75">
      <c r="A108" s="164"/>
      <c r="F108" s="15"/>
      <c r="G108" s="25"/>
      <c r="H108" s="16"/>
    </row>
    <row r="109" spans="1:8" s="12" customFormat="1" ht="15.75">
      <c r="A109" s="164"/>
      <c r="F109" s="15"/>
      <c r="G109" s="25"/>
      <c r="H109" s="16"/>
    </row>
    <row r="110" spans="1:8" s="12" customFormat="1" ht="15.75">
      <c r="A110" s="164"/>
      <c r="F110" s="15"/>
      <c r="G110" s="25"/>
      <c r="H110" s="16"/>
    </row>
    <row r="111" spans="1:8" s="12" customFormat="1" ht="15.75">
      <c r="A111" s="164"/>
      <c r="F111" s="15"/>
      <c r="G111" s="25"/>
      <c r="H111" s="16"/>
    </row>
    <row r="112" spans="1:8" s="12" customFormat="1" ht="15.75">
      <c r="A112" s="164"/>
      <c r="F112" s="15"/>
      <c r="G112" s="25"/>
      <c r="H112" s="16"/>
    </row>
    <row r="113" spans="1:8" s="12" customFormat="1" ht="15.75">
      <c r="A113" s="164"/>
      <c r="F113" s="15"/>
      <c r="G113" s="25"/>
      <c r="H113" s="16"/>
    </row>
    <row r="114" spans="1:8" s="12" customFormat="1" ht="15.75">
      <c r="A114" s="164"/>
      <c r="F114" s="15"/>
      <c r="G114" s="25"/>
      <c r="H114" s="16"/>
    </row>
    <row r="115" spans="1:8" s="12" customFormat="1" ht="15.75">
      <c r="A115" s="164"/>
      <c r="F115" s="15"/>
      <c r="G115" s="25"/>
      <c r="H115" s="16"/>
    </row>
    <row r="116" spans="1:8" s="12" customFormat="1" ht="15.75">
      <c r="A116" s="164"/>
      <c r="F116" s="15"/>
      <c r="G116" s="25"/>
      <c r="H116" s="16"/>
    </row>
    <row r="117" spans="1:8" s="12" customFormat="1" ht="15.75">
      <c r="A117" s="164"/>
      <c r="F117" s="15"/>
      <c r="G117" s="25"/>
      <c r="H117" s="16"/>
    </row>
    <row r="118" spans="1:8" s="12" customFormat="1" ht="15.75">
      <c r="A118" s="164"/>
      <c r="F118" s="15"/>
      <c r="G118" s="25"/>
      <c r="H118" s="16"/>
    </row>
    <row r="119" spans="1:8" s="12" customFormat="1" ht="15.75">
      <c r="A119" s="164"/>
      <c r="F119" s="15"/>
      <c r="G119" s="25"/>
      <c r="H119" s="16"/>
    </row>
    <row r="120" spans="1:8" s="12" customFormat="1" ht="15.75">
      <c r="A120" s="164"/>
      <c r="F120" s="15"/>
      <c r="G120" s="25"/>
      <c r="H120" s="16"/>
    </row>
    <row r="121" spans="1:8" s="12" customFormat="1" ht="15.75">
      <c r="A121" s="164"/>
      <c r="F121" s="15"/>
      <c r="G121" s="25"/>
      <c r="H121" s="16"/>
    </row>
    <row r="122" spans="1:8" s="12" customFormat="1" ht="15.75">
      <c r="A122" s="164"/>
      <c r="F122" s="15"/>
      <c r="G122" s="25"/>
      <c r="H122" s="16"/>
    </row>
    <row r="123" spans="1:8" s="12" customFormat="1" ht="15.75">
      <c r="A123" s="164"/>
      <c r="F123" s="15"/>
      <c r="G123" s="25"/>
      <c r="H123" s="16"/>
    </row>
    <row r="124" spans="1:8" s="12" customFormat="1" ht="15.75">
      <c r="A124" s="164"/>
      <c r="F124" s="15"/>
      <c r="G124" s="25"/>
      <c r="H124" s="16"/>
    </row>
    <row r="125" spans="1:8" s="12" customFormat="1" ht="15.75">
      <c r="A125" s="164"/>
      <c r="F125" s="15"/>
      <c r="G125" s="25"/>
      <c r="H125" s="16"/>
    </row>
    <row r="126" spans="1:8" s="12" customFormat="1" ht="15.75">
      <c r="A126" s="164"/>
      <c r="F126" s="15"/>
      <c r="G126" s="25"/>
      <c r="H126" s="16"/>
    </row>
    <row r="127" spans="1:8" s="12" customFormat="1" ht="15.75">
      <c r="A127" s="164"/>
      <c r="F127" s="15"/>
      <c r="G127" s="25"/>
      <c r="H127" s="16"/>
    </row>
    <row r="128" spans="1:8" s="12" customFormat="1" ht="15.75">
      <c r="A128" s="164"/>
      <c r="F128" s="15"/>
      <c r="G128" s="25"/>
      <c r="H128" s="16"/>
    </row>
    <row r="129" spans="1:8" s="12" customFormat="1" ht="15.75">
      <c r="A129" s="164"/>
      <c r="F129" s="15"/>
      <c r="G129" s="25"/>
      <c r="H129" s="16"/>
    </row>
    <row r="130" spans="1:8" s="12" customFormat="1" ht="15.75">
      <c r="A130" s="164"/>
      <c r="F130" s="15"/>
      <c r="G130" s="25"/>
      <c r="H130" s="16"/>
    </row>
    <row r="131" spans="1:8" s="12" customFormat="1" ht="15.75">
      <c r="A131" s="164"/>
      <c r="F131" s="15"/>
      <c r="G131" s="25"/>
      <c r="H131" s="16"/>
    </row>
  </sheetData>
  <sheetProtection/>
  <mergeCells count="22">
    <mergeCell ref="B68:B71"/>
    <mergeCell ref="A4:A12"/>
    <mergeCell ref="A15:A27"/>
    <mergeCell ref="A31:A37"/>
    <mergeCell ref="A44:A56"/>
    <mergeCell ref="A59:A65"/>
    <mergeCell ref="A68:A71"/>
    <mergeCell ref="B40:B41"/>
    <mergeCell ref="A40:A41"/>
    <mergeCell ref="B4:B12"/>
    <mergeCell ref="B59:B65"/>
    <mergeCell ref="D2:D3"/>
    <mergeCell ref="E2:E3"/>
    <mergeCell ref="F2:F3"/>
    <mergeCell ref="A2:A3"/>
    <mergeCell ref="B15:B27"/>
    <mergeCell ref="B31:B37"/>
    <mergeCell ref="B44:B56"/>
    <mergeCell ref="G2:G3"/>
    <mergeCell ref="B1:I1"/>
    <mergeCell ref="C2:C3"/>
    <mergeCell ref="B2:B3"/>
  </mergeCells>
  <printOptions/>
  <pageMargins left="0.3937007874015748" right="0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@home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spv</dc:creator>
  <cp:keywords/>
  <dc:description/>
  <cp:lastModifiedBy>SheWolf</cp:lastModifiedBy>
  <cp:lastPrinted>2008-04-06T16:03:26Z</cp:lastPrinted>
  <dcterms:created xsi:type="dcterms:W3CDTF">2007-03-31T08:28:54Z</dcterms:created>
  <dcterms:modified xsi:type="dcterms:W3CDTF">2008-04-06T16:57:44Z</dcterms:modified>
  <cp:category/>
  <cp:version/>
  <cp:contentType/>
  <cp:contentStatus/>
</cp:coreProperties>
</file>