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30" windowWidth="9690" windowHeight="7290" tabRatio="667" firstSheet="2" activeTab="5"/>
  </bookViews>
  <sheets>
    <sheet name="трудность" sheetId="1" r:id="rId1"/>
    <sheet name="скорость" sheetId="2" r:id="rId2"/>
    <sheet name="двоеборье" sheetId="3" r:id="rId3"/>
    <sheet name="командное_тр" sheetId="4" r:id="rId4"/>
    <sheet name="двоеборье_мл_дев" sheetId="5" r:id="rId5"/>
    <sheet name="командное_скор" sheetId="6" r:id="rId6"/>
    <sheet name="командное_двоеборье" sheetId="7" r:id="rId7"/>
  </sheets>
  <definedNames>
    <definedName name="_xlnm.Print_Area" localSheetId="6">'командное_двоеборье'!$A$1:$E$22</definedName>
    <definedName name="_xlnm.Print_Area" localSheetId="5">'командное_скор'!$A$1:$K$53</definedName>
    <definedName name="_xlnm.Print_Area" localSheetId="3">'командное_тр'!$A$1:$K$58</definedName>
  </definedNames>
  <calcPr fullCalcOnLoad="1"/>
</workbook>
</file>

<file path=xl/sharedStrings.xml><?xml version="1.0" encoding="utf-8"?>
<sst xmlns="http://schemas.openxmlformats.org/spreadsheetml/2006/main" count="2938" uniqueCount="663">
  <si>
    <t>Фамилия, имя</t>
  </si>
  <si>
    <t>Г.р.</t>
  </si>
  <si>
    <t>Город</t>
  </si>
  <si>
    <t>КМС</t>
  </si>
  <si>
    <t>Москва</t>
  </si>
  <si>
    <t>1ю</t>
  </si>
  <si>
    <t>2ю</t>
  </si>
  <si>
    <t>3ю</t>
  </si>
  <si>
    <t>Фахритдинова Динара</t>
  </si>
  <si>
    <t>Карачинцева Александра</t>
  </si>
  <si>
    <t>Усманова Динара</t>
  </si>
  <si>
    <t>Головина Александра</t>
  </si>
  <si>
    <t>Якуба Ольга</t>
  </si>
  <si>
    <t>Катышева Дарья</t>
  </si>
  <si>
    <t>Мирошниченко Юлия</t>
  </si>
  <si>
    <t>Жестовская Ксения</t>
  </si>
  <si>
    <t>Володина Екатерина</t>
  </si>
  <si>
    <t>б/р</t>
  </si>
  <si>
    <t>Измайлова Алина</t>
  </si>
  <si>
    <t>Лукина Любовь</t>
  </si>
  <si>
    <t>Заикина Анна</t>
  </si>
  <si>
    <t>Макарова Ксения</t>
  </si>
  <si>
    <t>Минаева Анна</t>
  </si>
  <si>
    <t>Островская Светлана</t>
  </si>
  <si>
    <t>Болгова Мария</t>
  </si>
  <si>
    <t>Норицына Анна</t>
  </si>
  <si>
    <t>Шаталова Елизавета</t>
  </si>
  <si>
    <t>Окольничникова Светлана</t>
  </si>
  <si>
    <t>Быстрова Варвара</t>
  </si>
  <si>
    <t>Ефремова Варвара</t>
  </si>
  <si>
    <t>Скородумова Татьяна</t>
  </si>
  <si>
    <t>Никулина Евгения</t>
  </si>
  <si>
    <t>Красный Егор</t>
  </si>
  <si>
    <t>Беляк Алексей</t>
  </si>
  <si>
    <t>Бузуев Александр</t>
  </si>
  <si>
    <t>Ериков Алексей</t>
  </si>
  <si>
    <t>Тер-Минасян Арман</t>
  </si>
  <si>
    <t>Мухаметдинов Артем</t>
  </si>
  <si>
    <t>Посьмашный Богдан</t>
  </si>
  <si>
    <t>Тимонов Вадим</t>
  </si>
  <si>
    <t>Алексеев Александр</t>
  </si>
  <si>
    <t>Ругенс Роландс</t>
  </si>
  <si>
    <t>Верховский Сергей</t>
  </si>
  <si>
    <t>Басалбаев Азат</t>
  </si>
  <si>
    <t>Черников Иван</t>
  </si>
  <si>
    <t>Захаров Александр</t>
  </si>
  <si>
    <t>Соколов Сергей</t>
  </si>
  <si>
    <t>Шейко Павел</t>
  </si>
  <si>
    <t>Спицын Иван</t>
  </si>
  <si>
    <t>Фофонов Станислав</t>
  </si>
  <si>
    <t>Борисов Кирилл</t>
  </si>
  <si>
    <t>Кирсанов Любомир</t>
  </si>
  <si>
    <t>Ряховский Никита</t>
  </si>
  <si>
    <t>Колтунов Владимир</t>
  </si>
  <si>
    <t>Кальчев Павел</t>
  </si>
  <si>
    <t>Калугин Александр</t>
  </si>
  <si>
    <t>Болгов Михаил</t>
  </si>
  <si>
    <t>Трасса 1</t>
  </si>
  <si>
    <t>ТРУДНОСТЬ</t>
  </si>
  <si>
    <t>Мальчики подростки</t>
  </si>
  <si>
    <t>Младшие юноши</t>
  </si>
  <si>
    <t>Девочки подростки</t>
  </si>
  <si>
    <t>Младшие девушки</t>
  </si>
  <si>
    <t>Трасса 2</t>
  </si>
  <si>
    <t>ПРОТОКОЛ РЕЗУЛЬТАТОВ</t>
  </si>
  <si>
    <t>ТОР</t>
  </si>
  <si>
    <t>10,5-</t>
  </si>
  <si>
    <t>Разр.</t>
  </si>
  <si>
    <t>Балл</t>
  </si>
  <si>
    <t>Квалификация</t>
  </si>
  <si>
    <t>Место</t>
  </si>
  <si>
    <t>Финал</t>
  </si>
  <si>
    <t>13,5+</t>
  </si>
  <si>
    <t>срыв</t>
  </si>
  <si>
    <t>Свердловская обл.</t>
  </si>
  <si>
    <t>Халтунен Антон</t>
  </si>
  <si>
    <t>ДВОЕБОРЬЕ</t>
  </si>
  <si>
    <t>Трудность</t>
  </si>
  <si>
    <t>Скорость</t>
  </si>
  <si>
    <t>Сумма</t>
  </si>
  <si>
    <t>"НЕВСКИЕ ВЕРТИКАЛИ - 2004"</t>
  </si>
  <si>
    <t>Баллы</t>
  </si>
  <si>
    <t>С.-Петербург</t>
  </si>
  <si>
    <t>Двоеборье</t>
  </si>
  <si>
    <t>Результат</t>
  </si>
  <si>
    <t>ЯНАО</t>
  </si>
  <si>
    <t>Калниня Эльза</t>
  </si>
  <si>
    <t>Латвия</t>
  </si>
  <si>
    <t>19+</t>
  </si>
  <si>
    <t>21+</t>
  </si>
  <si>
    <t>Калининградская обл.</t>
  </si>
  <si>
    <t>19-</t>
  </si>
  <si>
    <t>Челябинская обл.</t>
  </si>
  <si>
    <t>Башкортостан</t>
  </si>
  <si>
    <t>Ростовская обл.</t>
  </si>
  <si>
    <t>16-</t>
  </si>
  <si>
    <t>Тюменская обл.</t>
  </si>
  <si>
    <t>11+</t>
  </si>
  <si>
    <t>20-</t>
  </si>
  <si>
    <t>14-</t>
  </si>
  <si>
    <t>17-</t>
  </si>
  <si>
    <t>10-</t>
  </si>
  <si>
    <t>13-</t>
  </si>
  <si>
    <t>Красноярский край</t>
  </si>
  <si>
    <t>Еременко Илона</t>
  </si>
  <si>
    <t>12-</t>
  </si>
  <si>
    <t>13+</t>
  </si>
  <si>
    <t>8+</t>
  </si>
  <si>
    <t>9-</t>
  </si>
  <si>
    <t>Пудякова Екатерина</t>
  </si>
  <si>
    <t>9+</t>
  </si>
  <si>
    <t>16+</t>
  </si>
  <si>
    <t>Коливердова Елена</t>
  </si>
  <si>
    <t>Краснодарский край</t>
  </si>
  <si>
    <t>Кировская обл.</t>
  </si>
  <si>
    <t>Зам.гл.судьи по виду: Золотарева И.P.</t>
  </si>
  <si>
    <t>20+</t>
  </si>
  <si>
    <t>Цыганова Анна</t>
  </si>
  <si>
    <t>Щельникова Ольга</t>
  </si>
  <si>
    <t>Воронежская обл.</t>
  </si>
  <si>
    <t>Хоролец Кристина</t>
  </si>
  <si>
    <t>Зазулина Ирина</t>
  </si>
  <si>
    <t>Марголина Анна</t>
  </si>
  <si>
    <t>18-</t>
  </si>
  <si>
    <t>Прусакова Екатерина</t>
  </si>
  <si>
    <t>Фагманова Эльвина</t>
  </si>
  <si>
    <t>Измайлова Маргарита</t>
  </si>
  <si>
    <t>15-</t>
  </si>
  <si>
    <t>Саитова Карина</t>
  </si>
  <si>
    <t>Красавина Надежда</t>
  </si>
  <si>
    <t>22-</t>
  </si>
  <si>
    <t>Туркина Регина</t>
  </si>
  <si>
    <t>Бутенко Юлия</t>
  </si>
  <si>
    <t>Барабанова Полина</t>
  </si>
  <si>
    <t>Старостина Лидия</t>
  </si>
  <si>
    <t>Ленинградская обл.</t>
  </si>
  <si>
    <t>Алиева Алиса</t>
  </si>
  <si>
    <t>Шувалова Ирина</t>
  </si>
  <si>
    <t>12+</t>
  </si>
  <si>
    <t>Кассина Евгения</t>
  </si>
  <si>
    <t>Мухаметзянова Мария</t>
  </si>
  <si>
    <t>Дубовец Лидия</t>
  </si>
  <si>
    <t>Михеева Ксения</t>
  </si>
  <si>
    <t>11-</t>
  </si>
  <si>
    <t>10+</t>
  </si>
  <si>
    <t>7-</t>
  </si>
  <si>
    <t>Минеева Дарья</t>
  </si>
  <si>
    <t>Лопатина Яна</t>
  </si>
  <si>
    <t>Гагаринова Екатерина</t>
  </si>
  <si>
    <t>Пестова Марина</t>
  </si>
  <si>
    <t>28-</t>
  </si>
  <si>
    <t>21-</t>
  </si>
  <si>
    <t>Слонимский Влад</t>
  </si>
  <si>
    <t>26+</t>
  </si>
  <si>
    <t>Королев Иван</t>
  </si>
  <si>
    <t>Никитин Арсений</t>
  </si>
  <si>
    <t>18+</t>
  </si>
  <si>
    <t>22+</t>
  </si>
  <si>
    <t>Юдин Александр</t>
  </si>
  <si>
    <t>14+</t>
  </si>
  <si>
    <t>Калашников Евгений</t>
  </si>
  <si>
    <t>23-</t>
  </si>
  <si>
    <t>Шмонин Александр</t>
  </si>
  <si>
    <t>17+</t>
  </si>
  <si>
    <t>Шиленберг Андрей</t>
  </si>
  <si>
    <t>Камалутдинов Рашид</t>
  </si>
  <si>
    <t>Сапунов Андрей</t>
  </si>
  <si>
    <t>Чесноков Семен</t>
  </si>
  <si>
    <t>Камалутдинов Ришат</t>
  </si>
  <si>
    <t>Богомолов Дмитрий</t>
  </si>
  <si>
    <t>Мальм Георгий</t>
  </si>
  <si>
    <t>Суюшкин Никита</t>
  </si>
  <si>
    <t>Токарев Игорь</t>
  </si>
  <si>
    <t>Веденчук Вячеслав</t>
  </si>
  <si>
    <t>Шагин Андрей</t>
  </si>
  <si>
    <t>Небренчин Сергей</t>
  </si>
  <si>
    <t>Стефанов Арсений</t>
  </si>
  <si>
    <t>Ельчин Никита</t>
  </si>
  <si>
    <t>Пайль Константин</t>
  </si>
  <si>
    <t>Чиликин Дмитрий</t>
  </si>
  <si>
    <t>Эйснер Евгений</t>
  </si>
  <si>
    <t>Никулин Максим</t>
  </si>
  <si>
    <t>Барабанов Илья</t>
  </si>
  <si>
    <t>Измайлов Тагир</t>
  </si>
  <si>
    <t>Скородумов Сергей</t>
  </si>
  <si>
    <t>Молодых Вадим</t>
  </si>
  <si>
    <t>Осипов Роман</t>
  </si>
  <si>
    <t>Сатучин Булат</t>
  </si>
  <si>
    <t>Ушаков Василий</t>
  </si>
  <si>
    <t>Березин Петр</t>
  </si>
  <si>
    <t>Наумов Сергей</t>
  </si>
  <si>
    <t>Курунов Арсений</t>
  </si>
  <si>
    <t>Бодров Георгий</t>
  </si>
  <si>
    <t>Антонов Иван</t>
  </si>
  <si>
    <t>Тайрякбяров Роман</t>
  </si>
  <si>
    <t>Козьмин Антон</t>
  </si>
  <si>
    <t>Руденко Андрей</t>
  </si>
  <si>
    <t>Вовк Олег</t>
  </si>
  <si>
    <t>Власов Олег</t>
  </si>
  <si>
    <t>23+</t>
  </si>
  <si>
    <t>Регион</t>
  </si>
  <si>
    <t>Квалиф.1</t>
  </si>
  <si>
    <t>Квалиф. 1</t>
  </si>
  <si>
    <t>* -результат по одной трассе</t>
  </si>
  <si>
    <t>1/2 финала</t>
  </si>
  <si>
    <t>Квалиф. 2</t>
  </si>
  <si>
    <t>н/я</t>
  </si>
  <si>
    <t>Командный зачет</t>
  </si>
  <si>
    <t>Степанова Наталия</t>
  </si>
  <si>
    <t>25-</t>
  </si>
  <si>
    <t>24+</t>
  </si>
  <si>
    <t>Башкатова Анна</t>
  </si>
  <si>
    <t>24-</t>
  </si>
  <si>
    <t>Еремина Софья</t>
  </si>
  <si>
    <t>Головина Екатерина</t>
  </si>
  <si>
    <t>Мазохина Татьяна</t>
  </si>
  <si>
    <t>Меньшикова Александра</t>
  </si>
  <si>
    <t>Гузикова Екатерина</t>
  </si>
  <si>
    <t>Куликова Виктория</t>
  </si>
  <si>
    <t>Сафронова Марина</t>
  </si>
  <si>
    <t>Яковлева Наталья</t>
  </si>
  <si>
    <t>Березняк Людмила</t>
  </si>
  <si>
    <t>Шуклецова Дарья</t>
  </si>
  <si>
    <t>Аюпова Полина</t>
  </si>
  <si>
    <t>Баранова Валерия</t>
  </si>
  <si>
    <t>Стручкова Екатерина</t>
  </si>
  <si>
    <t>Савицкая  Анастасия</t>
  </si>
  <si>
    <t>Габидуллина Гульназ</t>
  </si>
  <si>
    <t>Шаталова Варвара</t>
  </si>
  <si>
    <t>Дорошина Екатерина</t>
  </si>
  <si>
    <t>Юрковская Марина</t>
  </si>
  <si>
    <t>Стекольщикова Евгения</t>
  </si>
  <si>
    <t>Минулина Анастасия</t>
  </si>
  <si>
    <t>Норицына Елизавета</t>
  </si>
  <si>
    <t>Еремина Маргарита</t>
  </si>
  <si>
    <t>Калашникова Дарья</t>
  </si>
  <si>
    <t>10,5+</t>
  </si>
  <si>
    <t>Зайцева Юлия</t>
  </si>
  <si>
    <t>Бобруйская Мария</t>
  </si>
  <si>
    <t xml:space="preserve">Образцова Феодора </t>
  </si>
  <si>
    <t>Румшиская Ольга</t>
  </si>
  <si>
    <t>Нецветаева Наталья</t>
  </si>
  <si>
    <t>Смирнова Марина</t>
  </si>
  <si>
    <t>Иванова Юлия</t>
  </si>
  <si>
    <t>Тусеева Анна</t>
  </si>
  <si>
    <t>Чубар Анастасия</t>
  </si>
  <si>
    <t>Татарчук Дарья</t>
  </si>
  <si>
    <t>Кунда Татьяна</t>
  </si>
  <si>
    <t>Удмуртия</t>
  </si>
  <si>
    <t>Фроликова Светлана</t>
  </si>
  <si>
    <t>Гаврюшина Алена</t>
  </si>
  <si>
    <t>Яковенко Ангелина</t>
  </si>
  <si>
    <t>Баталова Софья</t>
  </si>
  <si>
    <t>Карпман Александра</t>
  </si>
  <si>
    <t>Пелевина Екатерина</t>
  </si>
  <si>
    <t>Деулин Владислав</t>
  </si>
  <si>
    <t>Савельев Артем</t>
  </si>
  <si>
    <t>Лужецкий Дмитрий</t>
  </si>
  <si>
    <t>Кузнецов Павел</t>
  </si>
  <si>
    <t>Асабин Роман</t>
  </si>
  <si>
    <t>Блинков Василий</t>
  </si>
  <si>
    <t>Калячкин Александр</t>
  </si>
  <si>
    <t>Курах Александр</t>
  </si>
  <si>
    <t>Голобоков Николай</t>
  </si>
  <si>
    <t>Хисамутдинов Ринат</t>
  </si>
  <si>
    <t>ХМАО</t>
  </si>
  <si>
    <t>Лужецкий Сергей</t>
  </si>
  <si>
    <t>Мясников Илья</t>
  </si>
  <si>
    <t>Михеев Глеб</t>
  </si>
  <si>
    <t>Мулюков Аяз</t>
  </si>
  <si>
    <t>Быдтаев Сергей</t>
  </si>
  <si>
    <t>Богомолов Арсений</t>
  </si>
  <si>
    <t>Гасанов Вагиф</t>
  </si>
  <si>
    <t>13,5-</t>
  </si>
  <si>
    <t>Артамонов Георгий</t>
  </si>
  <si>
    <t xml:space="preserve"> 15-</t>
  </si>
  <si>
    <t>Смирнов Владислав</t>
  </si>
  <si>
    <t>Ломаев Кирилл</t>
  </si>
  <si>
    <t>Большаков Александр</t>
  </si>
  <si>
    <t>Ливдан Вячеслав</t>
  </si>
  <si>
    <t>Хисамов Марсель</t>
  </si>
  <si>
    <t>Баранов Даниил</t>
  </si>
  <si>
    <t>Омелехин Павел</t>
  </si>
  <si>
    <t>Степанов Павел</t>
  </si>
  <si>
    <t>Кисляков Станислав</t>
  </si>
  <si>
    <t>Максимшин Михаил</t>
  </si>
  <si>
    <t>Тарасенко Захар</t>
  </si>
  <si>
    <t>Пожарский Николай</t>
  </si>
  <si>
    <t>Кулаков Павел</t>
  </si>
  <si>
    <t>Орлов Павел</t>
  </si>
  <si>
    <t>Середюк Александр</t>
  </si>
  <si>
    <t>Огурцов Андрей</t>
  </si>
  <si>
    <t>Безуглый Евгений</t>
  </si>
  <si>
    <t>Смирнов Илья</t>
  </si>
  <si>
    <t>Юшков Константин</t>
  </si>
  <si>
    <t>Кирьянов Григорий</t>
  </si>
  <si>
    <t>Татарчук Андрей</t>
  </si>
  <si>
    <t>Гурин Николай</t>
  </si>
  <si>
    <t>Самоделко Макар</t>
  </si>
  <si>
    <t>Майоров Андрей</t>
  </si>
  <si>
    <t>Тундубин Сергей</t>
  </si>
  <si>
    <t>Капустин Александр</t>
  </si>
  <si>
    <t>Брюханов Георгий</t>
  </si>
  <si>
    <t>Макаров Константин</t>
  </si>
  <si>
    <t>Хрусталев Федор</t>
  </si>
  <si>
    <t>8-</t>
  </si>
  <si>
    <t>Баранов Владимир</t>
  </si>
  <si>
    <t>Алексеев Никита</t>
  </si>
  <si>
    <t>Солодейников Михаил</t>
  </si>
  <si>
    <t>Руденко Александр</t>
  </si>
  <si>
    <t>8,5+</t>
  </si>
  <si>
    <t>Антонов Олег</t>
  </si>
  <si>
    <t>Богданов Евгений</t>
  </si>
  <si>
    <t>Лебедев Максим</t>
  </si>
  <si>
    <t>Черных Максим</t>
  </si>
  <si>
    <t>Фирсов Алексей</t>
  </si>
  <si>
    <t>Девяткин  Антон</t>
  </si>
  <si>
    <t>Высоцкий Евгений</t>
  </si>
  <si>
    <t>Идиятуллин Марат</t>
  </si>
  <si>
    <t>Пресняков Никита</t>
  </si>
  <si>
    <t>Мороченков Василий</t>
  </si>
  <si>
    <t>Николаев Олег</t>
  </si>
  <si>
    <t>Алексеев Егор</t>
  </si>
  <si>
    <t>Токарев Егор</t>
  </si>
  <si>
    <t>Кайлиберов Илья</t>
  </si>
  <si>
    <t>Крылатых Павел</t>
  </si>
  <si>
    <t>Тимофеев Дмитрий</t>
  </si>
  <si>
    <t>Абрамов Андрей</t>
  </si>
  <si>
    <t>Рауш Павел</t>
  </si>
  <si>
    <t>Балуев Алексей</t>
  </si>
  <si>
    <t>Дмух Василий</t>
  </si>
  <si>
    <t>Ямалиев Айдар</t>
  </si>
  <si>
    <t>Платонов Александр</t>
  </si>
  <si>
    <t>Тылюдин Павел</t>
  </si>
  <si>
    <t>Антонов Дмитрий</t>
  </si>
  <si>
    <t>Шелмаков Роман</t>
  </si>
  <si>
    <t>Сусеков Роман</t>
  </si>
  <si>
    <t>Евсеев Ян</t>
  </si>
  <si>
    <t>Вып. разряд</t>
  </si>
  <si>
    <t>Лысенко Анастасия</t>
  </si>
  <si>
    <t>Смирнова Надежда</t>
  </si>
  <si>
    <t>Михайлова Виктория</t>
  </si>
  <si>
    <t>Зам.гл.судьи по виду: Никитенко О.А.</t>
  </si>
  <si>
    <t>25+</t>
  </si>
  <si>
    <t>Михайлов Константин</t>
  </si>
  <si>
    <t xml:space="preserve">Пономарев Антон </t>
  </si>
  <si>
    <t>27+</t>
  </si>
  <si>
    <t>26-</t>
  </si>
  <si>
    <t>36-</t>
  </si>
  <si>
    <t>31-</t>
  </si>
  <si>
    <t>27-</t>
  </si>
  <si>
    <t xml:space="preserve">Младшие юноши </t>
  </si>
  <si>
    <t>Рудаков Юрий</t>
  </si>
  <si>
    <t>48-</t>
  </si>
  <si>
    <t>34-</t>
  </si>
  <si>
    <t>24,5-</t>
  </si>
  <si>
    <t>29-</t>
  </si>
  <si>
    <t>Командный зачет.  Лазание на трудность</t>
  </si>
  <si>
    <t>0:26.20</t>
  </si>
  <si>
    <t>0:26.73</t>
  </si>
  <si>
    <t>0:25.93</t>
  </si>
  <si>
    <t xml:space="preserve">0:23.29   </t>
  </si>
  <si>
    <t>0:36.09</t>
  </si>
  <si>
    <t>0:31.10</t>
  </si>
  <si>
    <t>0:26.86</t>
  </si>
  <si>
    <t xml:space="preserve">0:25.16   </t>
  </si>
  <si>
    <t>0:38.98</t>
  </si>
  <si>
    <t>0:31.62</t>
  </si>
  <si>
    <t>0:31.71</t>
  </si>
  <si>
    <t xml:space="preserve">0:27.66   </t>
  </si>
  <si>
    <t>0:39.39</t>
  </si>
  <si>
    <t>0:31.07</t>
  </si>
  <si>
    <t>0:29.64</t>
  </si>
  <si>
    <t xml:space="preserve">0:28.70   </t>
  </si>
  <si>
    <t>0:32.47</t>
  </si>
  <si>
    <t>0:38.26</t>
  </si>
  <si>
    <t>0:32.00</t>
  </si>
  <si>
    <t>0:33.01</t>
  </si>
  <si>
    <t>0:32.09</t>
  </si>
  <si>
    <t>0:41.32</t>
  </si>
  <si>
    <t>0:32.57</t>
  </si>
  <si>
    <t>0:39.19</t>
  </si>
  <si>
    <t>0:32.87</t>
  </si>
  <si>
    <t>0:35.29</t>
  </si>
  <si>
    <t>0:33.13</t>
  </si>
  <si>
    <t>0:41.28</t>
  </si>
  <si>
    <t>0:35.16</t>
  </si>
  <si>
    <t>0:38.37</t>
  </si>
  <si>
    <t>0:35.43</t>
  </si>
  <si>
    <t>0:38.28</t>
  </si>
  <si>
    <t>0:37.81</t>
  </si>
  <si>
    <t>0:40.44</t>
  </si>
  <si>
    <t>0:41.76</t>
  </si>
  <si>
    <t>0:38.62</t>
  </si>
  <si>
    <t>*0:13.51</t>
  </si>
  <si>
    <t>0:41.08</t>
  </si>
  <si>
    <t>0:41.89</t>
  </si>
  <si>
    <t>0:44.20</t>
  </si>
  <si>
    <t>0:44.39</t>
  </si>
  <si>
    <t>0:45.68</t>
  </si>
  <si>
    <t>0:45.85</t>
  </si>
  <si>
    <t>0:48.71</t>
  </si>
  <si>
    <t>0:49.27</t>
  </si>
  <si>
    <t>0:49.74</t>
  </si>
  <si>
    <t>0:49.87</t>
  </si>
  <si>
    <t>0:50.31</t>
  </si>
  <si>
    <t>0:50.59</t>
  </si>
  <si>
    <t>0:50.91</t>
  </si>
  <si>
    <t>0:51.60</t>
  </si>
  <si>
    <t>0:55.51</t>
  </si>
  <si>
    <t>0:56.40</t>
  </si>
  <si>
    <t>0:57.79</t>
  </si>
  <si>
    <t>0:57.99</t>
  </si>
  <si>
    <t>0:58.23</t>
  </si>
  <si>
    <t>0:58.34</t>
  </si>
  <si>
    <t>0:58.63</t>
  </si>
  <si>
    <t>0:59.35</t>
  </si>
  <si>
    <t>1:00.02</t>
  </si>
  <si>
    <t>1:00.42</t>
  </si>
  <si>
    <t>1:01.50</t>
  </si>
  <si>
    <t>1:02.62</t>
  </si>
  <si>
    <t>1:02.75</t>
  </si>
  <si>
    <t>1:03.18</t>
  </si>
  <si>
    <t>1:06.11</t>
  </si>
  <si>
    <t>1:06.89</t>
  </si>
  <si>
    <t>1:07.94</t>
  </si>
  <si>
    <t>1:09.01</t>
  </si>
  <si>
    <t>1:12.57</t>
  </si>
  <si>
    <t>1:15.42</t>
  </si>
  <si>
    <t>1:15.74</t>
  </si>
  <si>
    <t>1:17.18</t>
  </si>
  <si>
    <t>1:21.13</t>
  </si>
  <si>
    <t>1:22.41</t>
  </si>
  <si>
    <t>1:27.60</t>
  </si>
  <si>
    <t>1:27.78</t>
  </si>
  <si>
    <t>1:29.90</t>
  </si>
  <si>
    <t>1:30.53</t>
  </si>
  <si>
    <t>1:31.21</t>
  </si>
  <si>
    <t>1:31.47</t>
  </si>
  <si>
    <t>1:39.60</t>
  </si>
  <si>
    <t>1:44.31</t>
  </si>
  <si>
    <t>1:45.30</t>
  </si>
  <si>
    <t>*0:16.72</t>
  </si>
  <si>
    <t>*0:20.72</t>
  </si>
  <si>
    <t>*0:23.50</t>
  </si>
  <si>
    <t>*0:24.98</t>
  </si>
  <si>
    <t>*0:30.12</t>
  </si>
  <si>
    <t>*0:33.55</t>
  </si>
  <si>
    <t>*0:33.77</t>
  </si>
  <si>
    <t>*0:38.96</t>
  </si>
  <si>
    <t>*0:39.53</t>
  </si>
  <si>
    <t>*0:41.06</t>
  </si>
  <si>
    <t>*0:43.74</t>
  </si>
  <si>
    <t>*0:46.59</t>
  </si>
  <si>
    <t>*0:53.61</t>
  </si>
  <si>
    <t>*0:56.24</t>
  </si>
  <si>
    <t>*1:00.12</t>
  </si>
  <si>
    <t>*1:09.00</t>
  </si>
  <si>
    <t>*1:11.86</t>
  </si>
  <si>
    <t>0:46.48</t>
  </si>
  <si>
    <t>0:35.04</t>
  </si>
  <si>
    <t>0:30.36</t>
  </si>
  <si>
    <t xml:space="preserve">0:27.26   </t>
  </si>
  <si>
    <t>0:38.35</t>
  </si>
  <si>
    <t>0:32.63</t>
  </si>
  <si>
    <t>0:32.75</t>
  </si>
  <si>
    <t xml:space="preserve">0:30.21   </t>
  </si>
  <si>
    <t>0:37.10</t>
  </si>
  <si>
    <t>0:36.06</t>
  </si>
  <si>
    <t>0:34.09</t>
  </si>
  <si>
    <t xml:space="preserve">0:30.09   </t>
  </si>
  <si>
    <t>0:37.01</t>
  </si>
  <si>
    <t>0:34.06</t>
  </si>
  <si>
    <t>0:31.84</t>
  </si>
  <si>
    <t xml:space="preserve">срыв      </t>
  </si>
  <si>
    <t>0:52.99</t>
  </si>
  <si>
    <t>0:37.69</t>
  </si>
  <si>
    <t>0:42.89</t>
  </si>
  <si>
    <t>0:38.41</t>
  </si>
  <si>
    <t>0:48.57</t>
  </si>
  <si>
    <t>0:39.05</t>
  </si>
  <si>
    <t>0:41.21</t>
  </si>
  <si>
    <t>0:41.46</t>
  </si>
  <si>
    <t>0:51.50</t>
  </si>
  <si>
    <t>0:43.09</t>
  </si>
  <si>
    <t>0:52.61</t>
  </si>
  <si>
    <t>0:44.36</t>
  </si>
  <si>
    <t>0:51.67</t>
  </si>
  <si>
    <t>0:44.50</t>
  </si>
  <si>
    <t>0:53.52</t>
  </si>
  <si>
    <t>0:44.93</t>
  </si>
  <si>
    <t>0:48.85</t>
  </si>
  <si>
    <t>0:46.45</t>
  </si>
  <si>
    <t>0:50.83</t>
  </si>
  <si>
    <t>0:47.46</t>
  </si>
  <si>
    <t>0:49.03</t>
  </si>
  <si>
    <t>0:47.92</t>
  </si>
  <si>
    <t>0:39.23</t>
  </si>
  <si>
    <t>*0:14.87</t>
  </si>
  <si>
    <t>0:57.23</t>
  </si>
  <si>
    <t>0:57.58</t>
  </si>
  <si>
    <t>0:57.95</t>
  </si>
  <si>
    <t>1:02.09</t>
  </si>
  <si>
    <t>1:04.96</t>
  </si>
  <si>
    <t>1:09.16</t>
  </si>
  <si>
    <t>1:16.99</t>
  </si>
  <si>
    <t>1:18.17</t>
  </si>
  <si>
    <t>1:21.63</t>
  </si>
  <si>
    <t>1:23.34</t>
  </si>
  <si>
    <t>1:23.56</t>
  </si>
  <si>
    <t>1:24.06</t>
  </si>
  <si>
    <t>1:27.04</t>
  </si>
  <si>
    <t>1:30.26</t>
  </si>
  <si>
    <t>1:32.92</t>
  </si>
  <si>
    <t>1:33.10</t>
  </si>
  <si>
    <t>1:38.36</t>
  </si>
  <si>
    <t>1:40.17</t>
  </si>
  <si>
    <t>1:46.03</t>
  </si>
  <si>
    <t>1:49.36</t>
  </si>
  <si>
    <t>1:58.66</t>
  </si>
  <si>
    <t>2:04.62</t>
  </si>
  <si>
    <t>2:05.89</t>
  </si>
  <si>
    <t>2:14.31</t>
  </si>
  <si>
    <t>2:15.92</t>
  </si>
  <si>
    <t>2:17.65</t>
  </si>
  <si>
    <t>2:23.38</t>
  </si>
  <si>
    <t>2:38.71</t>
  </si>
  <si>
    <t>*0:31.28</t>
  </si>
  <si>
    <t>*0:40.27</t>
  </si>
  <si>
    <t>*0:41.08</t>
  </si>
  <si>
    <t>*0:41.70</t>
  </si>
  <si>
    <t>*0:46.44</t>
  </si>
  <si>
    <t>*0:46.68</t>
  </si>
  <si>
    <t>*0:52.13</t>
  </si>
  <si>
    <t>*1:13.91</t>
  </si>
  <si>
    <t>*1:26.86</t>
  </si>
  <si>
    <t>*1:37.96</t>
  </si>
  <si>
    <t>Командный зачет.  Лазание на скорость</t>
  </si>
  <si>
    <t>0:35.36</t>
  </si>
  <si>
    <t>0:30.92</t>
  </si>
  <si>
    <t>0:28.41</t>
  </si>
  <si>
    <t xml:space="preserve">0:24.52   </t>
  </si>
  <si>
    <t>0:44.26</t>
  </si>
  <si>
    <t>0:35.01</t>
  </si>
  <si>
    <t>0:29.70</t>
  </si>
  <si>
    <t xml:space="preserve">0:27.55   </t>
  </si>
  <si>
    <t>0:44.58</t>
  </si>
  <si>
    <t>0:33.61</t>
  </si>
  <si>
    <t>0:30.14</t>
  </si>
  <si>
    <t xml:space="preserve">0:30.00   </t>
  </si>
  <si>
    <t>0:41.50</t>
  </si>
  <si>
    <t>0:36.55</t>
  </si>
  <si>
    <t>0:33.82</t>
  </si>
  <si>
    <t xml:space="preserve">*0:14.94  </t>
  </si>
  <si>
    <t>0:45.95</t>
  </si>
  <si>
    <t>0:39.63</t>
  </si>
  <si>
    <t>0:49.96</t>
  </si>
  <si>
    <t>0:40.68</t>
  </si>
  <si>
    <t>0:45.08</t>
  </si>
  <si>
    <t>0:42.04</t>
  </si>
  <si>
    <t>0:51.72</t>
  </si>
  <si>
    <t>0:42.93</t>
  </si>
  <si>
    <t>0:52.18</t>
  </si>
  <si>
    <t>0:43.42</t>
  </si>
  <si>
    <t>0:49.17</t>
  </si>
  <si>
    <t>0:43.87</t>
  </si>
  <si>
    <t>0:47.31</t>
  </si>
  <si>
    <t>0:45.07</t>
  </si>
  <si>
    <t>0:50.61</t>
  </si>
  <si>
    <t>0:46.94</t>
  </si>
  <si>
    <t>0:51.27</t>
  </si>
  <si>
    <t>0:47.59</t>
  </si>
  <si>
    <t>0:54.26</t>
  </si>
  <si>
    <t>0:50.39</t>
  </si>
  <si>
    <t>0:47.42</t>
  </si>
  <si>
    <t>*0:17.84</t>
  </si>
  <si>
    <t>0:51.92</t>
  </si>
  <si>
    <t>0:56.46</t>
  </si>
  <si>
    <t>0:57.73</t>
  </si>
  <si>
    <t>0:58.10</t>
  </si>
  <si>
    <t>1:00.93</t>
  </si>
  <si>
    <t>1:01.41</t>
  </si>
  <si>
    <t>1:01.96</t>
  </si>
  <si>
    <t>1:07.30</t>
  </si>
  <si>
    <t>1:20.18</t>
  </si>
  <si>
    <t>1:27.03</t>
  </si>
  <si>
    <t>1:27.52</t>
  </si>
  <si>
    <t>1:34.09</t>
  </si>
  <si>
    <t>1:41.72</t>
  </si>
  <si>
    <t>1:54.94</t>
  </si>
  <si>
    <t>2:00.41</t>
  </si>
  <si>
    <t>0:22.82</t>
  </si>
  <si>
    <t>0:21.94</t>
  </si>
  <si>
    <t>0:21.28</t>
  </si>
  <si>
    <t xml:space="preserve">0:19.46   </t>
  </si>
  <si>
    <t>0:27.00</t>
  </si>
  <si>
    <t>0:24.61</t>
  </si>
  <si>
    <t>0:21.37</t>
  </si>
  <si>
    <t xml:space="preserve">*0:10.50  </t>
  </si>
  <si>
    <t>0:38.39</t>
  </si>
  <si>
    <t>0:27.06</t>
  </si>
  <si>
    <t>0:25.58</t>
  </si>
  <si>
    <t xml:space="preserve">0:41.73   </t>
  </si>
  <si>
    <t>0:32.17</t>
  </si>
  <si>
    <t>0:25.20</t>
  </si>
  <si>
    <t>*0:11.62</t>
  </si>
  <si>
    <t>0:37.24</t>
  </si>
  <si>
    <t>0:29.61</t>
  </si>
  <si>
    <t>0:38.24</t>
  </si>
  <si>
    <t>0:30.74</t>
  </si>
  <si>
    <t>0:34.14</t>
  </si>
  <si>
    <t>0:31.21</t>
  </si>
  <si>
    <t>0:37.03</t>
  </si>
  <si>
    <t>0:31.63</t>
  </si>
  <si>
    <t>0:35.83</t>
  </si>
  <si>
    <t>0:38.67</t>
  </si>
  <si>
    <t>0:33.58</t>
  </si>
  <si>
    <t>0:35.73</t>
  </si>
  <si>
    <t>0:35.09</t>
  </si>
  <si>
    <t>0:39.97</t>
  </si>
  <si>
    <t>0:35.59</t>
  </si>
  <si>
    <t>0:39.61</t>
  </si>
  <si>
    <t>0:35.64</t>
  </si>
  <si>
    <t>0:39.28</t>
  </si>
  <si>
    <t>0:35.91</t>
  </si>
  <si>
    <t>0:35.25</t>
  </si>
  <si>
    <t>*0:14.37</t>
  </si>
  <si>
    <t>0:35.74</t>
  </si>
  <si>
    <t>0:40.07</t>
  </si>
  <si>
    <t>0:41.75</t>
  </si>
  <si>
    <t>0:42.54</t>
  </si>
  <si>
    <t>0:43.11</t>
  </si>
  <si>
    <t>0:43.38</t>
  </si>
  <si>
    <t>0:43.53</t>
  </si>
  <si>
    <t>0:44.27</t>
  </si>
  <si>
    <t>0:45.26</t>
  </si>
  <si>
    <t>0:45.41</t>
  </si>
  <si>
    <t>0:45.82</t>
  </si>
  <si>
    <t>0:47.53</t>
  </si>
  <si>
    <t>0:51.18</t>
  </si>
  <si>
    <t>0:51.65</t>
  </si>
  <si>
    <t>0:51.95</t>
  </si>
  <si>
    <t>0:52.06</t>
  </si>
  <si>
    <t>0:53.35</t>
  </si>
  <si>
    <t>0:54.60</t>
  </si>
  <si>
    <t>0:55.93</t>
  </si>
  <si>
    <t>0:56.22</t>
  </si>
  <si>
    <t>0:56.38</t>
  </si>
  <si>
    <t>0:56.51</t>
  </si>
  <si>
    <t>1:00.49</t>
  </si>
  <si>
    <t>1:01.42</t>
  </si>
  <si>
    <t>1:01.44</t>
  </si>
  <si>
    <t>1:01.91</t>
  </si>
  <si>
    <t>1:02.85</t>
  </si>
  <si>
    <t>1:04.93</t>
  </si>
  <si>
    <t>1:05.76</t>
  </si>
  <si>
    <t>1:05.84</t>
  </si>
  <si>
    <t>1:10.57</t>
  </si>
  <si>
    <t>1:32.35</t>
  </si>
  <si>
    <t>1:46.24</t>
  </si>
  <si>
    <t>1:52.54</t>
  </si>
  <si>
    <t>1:56.44</t>
  </si>
  <si>
    <t>*0:42.55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</si>
</sst>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5">
    <font>
      <sz val="10"/>
      <name val="Arial"/>
      <family val="0"/>
    </font>
    <font>
      <sz val="9"/>
      <name val="Arial"/>
      <family val="0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name val="Arial"/>
      <family val="0"/>
    </font>
    <font>
      <b/>
      <sz val="9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2" fontId="2" fillId="0" borderId="1">
      <alignment horizontal="center"/>
      <protection/>
    </xf>
    <xf numFmtId="0" fontId="2" fillId="0" borderId="1">
      <alignment horizontal="left"/>
      <protection/>
    </xf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3" fillId="0" borderId="0" xfId="22" applyFont="1" applyAlignment="1">
      <alignment horizontal="left"/>
      <protection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3" fillId="0" borderId="0" xfId="22" applyFont="1" applyAlignment="1">
      <alignment horizontal="center" vertical="center"/>
      <protection/>
    </xf>
    <xf numFmtId="0" fontId="4" fillId="0" borderId="0" xfId="22" applyFont="1" applyAlignment="1">
      <alignment horizontal="center" vertical="center" wrapText="1"/>
      <protection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2" fontId="3" fillId="0" borderId="0" xfId="22" applyNumberFormat="1" applyFont="1" applyAlignment="1">
      <alignment horizontal="center"/>
      <protection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1" fillId="0" borderId="2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vertical="justify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justify"/>
    </xf>
    <xf numFmtId="0" fontId="1" fillId="0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8" fillId="0" borderId="1" xfId="16" applyFont="1">
      <alignment horizontal="center"/>
      <protection/>
    </xf>
    <xf numFmtId="0" fontId="8" fillId="0" borderId="1" xfId="18" applyFo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7" xfId="16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8" fillId="0" borderId="1" xfId="15" applyFont="1">
      <alignment horizontal="center"/>
      <protection/>
    </xf>
    <xf numFmtId="0" fontId="8" fillId="0" borderId="1" xfId="15" applyFont="1" applyBorder="1">
      <alignment horizontal="center"/>
      <protection/>
    </xf>
    <xf numFmtId="0" fontId="8" fillId="0" borderId="1" xfId="18" applyFont="1" applyBorder="1">
      <alignment horizontal="left"/>
      <protection/>
    </xf>
    <xf numFmtId="0" fontId="8" fillId="0" borderId="8" xfId="15" applyFont="1" applyBorder="1">
      <alignment horizontal="center"/>
      <protection/>
    </xf>
    <xf numFmtId="0" fontId="8" fillId="0" borderId="8" xfId="18" applyFont="1" applyBorder="1">
      <alignment horizontal="left"/>
      <protection/>
    </xf>
    <xf numFmtId="0" fontId="8" fillId="0" borderId="9" xfId="15" applyFont="1" applyBorder="1">
      <alignment horizontal="center"/>
      <protection/>
    </xf>
    <xf numFmtId="0" fontId="8" fillId="0" borderId="10" xfId="15" applyFont="1" applyBorder="1">
      <alignment horizontal="center"/>
      <protection/>
    </xf>
    <xf numFmtId="2" fontId="8" fillId="0" borderId="2" xfId="17" applyFont="1" applyBorder="1">
      <alignment horizontal="center"/>
      <protection/>
    </xf>
    <xf numFmtId="2" fontId="8" fillId="0" borderId="3" xfId="17" applyFont="1" applyBorder="1">
      <alignment horizontal="center"/>
      <protection/>
    </xf>
    <xf numFmtId="0" fontId="8" fillId="0" borderId="1" xfId="16" applyFont="1" applyBorder="1">
      <alignment horizontal="center"/>
      <protection/>
    </xf>
    <xf numFmtId="0" fontId="8" fillId="0" borderId="11" xfId="16" applyFont="1" applyBorder="1">
      <alignment horizontal="center"/>
      <protection/>
    </xf>
    <xf numFmtId="0" fontId="8" fillId="0" borderId="8" xfId="16" applyFont="1" applyBorder="1">
      <alignment horizontal="center"/>
      <protection/>
    </xf>
    <xf numFmtId="0" fontId="8" fillId="0" borderId="12" xfId="16" applyFont="1" applyBorder="1">
      <alignment horizontal="center"/>
      <protection/>
    </xf>
    <xf numFmtId="0" fontId="10" fillId="0" borderId="1" xfId="15" applyFont="1">
      <alignment horizontal="center"/>
      <protection/>
    </xf>
    <xf numFmtId="0" fontId="10" fillId="0" borderId="1" xfId="18" applyFont="1">
      <alignment horizontal="left"/>
      <protection/>
    </xf>
    <xf numFmtId="0" fontId="10" fillId="0" borderId="1" xfId="16" applyFont="1">
      <alignment horizontal="center"/>
      <protection/>
    </xf>
    <xf numFmtId="2" fontId="10" fillId="0" borderId="2" xfId="17" applyFont="1" applyBorder="1">
      <alignment horizontal="center"/>
      <protection/>
    </xf>
    <xf numFmtId="0" fontId="10" fillId="0" borderId="9" xfId="15" applyFont="1" applyBorder="1">
      <alignment horizontal="center"/>
      <protection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3" xfId="16" applyFont="1" applyBorder="1" applyAlignment="1">
      <alignment horizontal="center" vertical="center"/>
      <protection/>
    </xf>
    <xf numFmtId="0" fontId="8" fillId="0" borderId="13" xfId="18" applyFont="1" applyBorder="1" applyAlignment="1">
      <alignment horizontal="left" vertical="center"/>
      <protection/>
    </xf>
    <xf numFmtId="0" fontId="8" fillId="0" borderId="0" xfId="16" applyFont="1" applyBorder="1" applyAlignment="1">
      <alignment horizontal="center" vertical="center"/>
      <protection/>
    </xf>
    <xf numFmtId="0" fontId="8" fillId="0" borderId="0" xfId="18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2" xfId="16" applyFont="1" applyBorder="1" applyAlignment="1">
      <alignment horizontal="center" vertical="center"/>
      <protection/>
    </xf>
    <xf numFmtId="0" fontId="8" fillId="0" borderId="2" xfId="18" applyFont="1" applyBorder="1" applyAlignment="1">
      <alignment horizontal="left" vertical="center"/>
      <protection/>
    </xf>
    <xf numFmtId="2" fontId="8" fillId="0" borderId="1" xfId="17" applyFont="1">
      <alignment horizontal="center"/>
      <protection/>
    </xf>
    <xf numFmtId="2" fontId="8" fillId="0" borderId="1" xfId="17" applyFont="1" applyBorder="1">
      <alignment horizontal="center"/>
      <protection/>
    </xf>
    <xf numFmtId="0" fontId="8" fillId="0" borderId="11" xfId="15" applyFont="1" applyBorder="1">
      <alignment horizontal="center"/>
      <protection/>
    </xf>
    <xf numFmtId="2" fontId="8" fillId="0" borderId="8" xfId="17" applyFont="1" applyBorder="1">
      <alignment horizontal="center"/>
      <protection/>
    </xf>
    <xf numFmtId="0" fontId="8" fillId="0" borderId="12" xfId="15" applyFont="1" applyBorder="1">
      <alignment horizontal="center"/>
      <protection/>
    </xf>
    <xf numFmtId="2" fontId="10" fillId="0" borderId="1" xfId="17" applyFont="1">
      <alignment horizontal="center"/>
      <protection/>
    </xf>
    <xf numFmtId="0" fontId="10" fillId="0" borderId="1" xfId="15" applyFont="1" applyBorder="1">
      <alignment horizontal="center"/>
      <protection/>
    </xf>
    <xf numFmtId="0" fontId="10" fillId="0" borderId="1" xfId="18" applyFont="1" applyBorder="1">
      <alignment horizontal="left"/>
      <protection/>
    </xf>
    <xf numFmtId="0" fontId="10" fillId="0" borderId="1" xfId="16" applyFont="1" applyBorder="1">
      <alignment horizontal="center"/>
      <protection/>
    </xf>
    <xf numFmtId="2" fontId="10" fillId="0" borderId="1" xfId="17" applyFont="1" applyBorder="1">
      <alignment horizontal="center"/>
      <protection/>
    </xf>
    <xf numFmtId="0" fontId="10" fillId="0" borderId="14" xfId="15" applyFont="1" applyBorder="1">
      <alignment horizontal="center"/>
      <protection/>
    </xf>
    <xf numFmtId="0" fontId="10" fillId="0" borderId="14" xfId="18" applyFont="1" applyBorder="1">
      <alignment horizontal="left"/>
      <protection/>
    </xf>
    <xf numFmtId="0" fontId="10" fillId="0" borderId="14" xfId="16" applyFont="1" applyBorder="1">
      <alignment horizontal="center"/>
      <protection/>
    </xf>
    <xf numFmtId="2" fontId="10" fillId="0" borderId="14" xfId="17" applyFont="1" applyBorder="1">
      <alignment horizontal="center"/>
      <protection/>
    </xf>
    <xf numFmtId="0" fontId="8" fillId="0" borderId="0" xfId="22" applyFont="1">
      <alignment/>
      <protection/>
    </xf>
    <xf numFmtId="0" fontId="4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3" fillId="0" borderId="1" xfId="18" applyFont="1" applyBorder="1" applyAlignment="1">
      <alignment horizontal="left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" xfId="18" applyFont="1" applyAlignment="1">
      <alignment horizontal="left" vertical="center"/>
      <protection/>
    </xf>
    <xf numFmtId="0" fontId="3" fillId="0" borderId="17" xfId="15" applyFont="1" applyBorder="1" applyAlignment="1">
      <alignment horizontal="center" vertical="center"/>
      <protection/>
    </xf>
    <xf numFmtId="0" fontId="3" fillId="0" borderId="8" xfId="18" applyFont="1" applyBorder="1" applyAlignment="1">
      <alignment horizontal="left" vertical="center"/>
      <protection/>
    </xf>
    <xf numFmtId="0" fontId="3" fillId="0" borderId="8" xfId="15" applyFont="1" applyBorder="1" applyAlignment="1">
      <alignment horizontal="center" vertical="center"/>
      <protection/>
    </xf>
    <xf numFmtId="0" fontId="3" fillId="0" borderId="7" xfId="18" applyFont="1" applyBorder="1" applyAlignment="1">
      <alignment horizontal="left" vertical="center"/>
      <protection/>
    </xf>
    <xf numFmtId="0" fontId="3" fillId="0" borderId="7" xfId="15" applyFont="1" applyBorder="1" applyAlignment="1">
      <alignment horizontal="center" vertical="center"/>
      <protection/>
    </xf>
    <xf numFmtId="0" fontId="3" fillId="0" borderId="18" xfId="18" applyFont="1" applyBorder="1" applyAlignment="1">
      <alignment horizontal="left" vertical="center"/>
      <protection/>
    </xf>
    <xf numFmtId="0" fontId="3" fillId="0" borderId="18" xfId="15" applyFont="1" applyBorder="1" applyAlignment="1">
      <alignment horizontal="center" vertical="center"/>
      <protection/>
    </xf>
    <xf numFmtId="0" fontId="3" fillId="0" borderId="1" xfId="18" applyFont="1" applyBorder="1" applyAlignment="1">
      <alignment horizontal="left" vertical="center"/>
      <protection/>
    </xf>
    <xf numFmtId="0" fontId="10" fillId="0" borderId="2" xfId="0" applyFont="1" applyBorder="1" applyAlignment="1">
      <alignment horizontal="center" vertical="center" shrinkToFit="1"/>
    </xf>
    <xf numFmtId="0" fontId="3" fillId="0" borderId="18" xfId="18" applyFont="1" applyBorder="1" applyAlignment="1">
      <alignment horizontal="left" vertical="center"/>
      <protection/>
    </xf>
    <xf numFmtId="0" fontId="3" fillId="0" borderId="19" xfId="15" applyFont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8" fillId="0" borderId="1" xfId="15" applyFont="1" applyBorder="1" applyAlignment="1">
      <alignment horizontal="center" vertical="center"/>
      <protection/>
    </xf>
    <xf numFmtId="0" fontId="8" fillId="0" borderId="1" xfId="18" applyFont="1" applyBorder="1" applyAlignment="1">
      <alignment horizontal="left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8" xfId="15" applyFont="1" applyBorder="1" applyAlignment="1">
      <alignment horizontal="center" vertical="center"/>
      <protection/>
    </xf>
    <xf numFmtId="0" fontId="8" fillId="0" borderId="8" xfId="18" applyFont="1" applyBorder="1" applyAlignment="1">
      <alignment horizontal="left" vertical="center"/>
      <protection/>
    </xf>
    <xf numFmtId="0" fontId="8" fillId="0" borderId="8" xfId="16" applyFont="1" applyBorder="1" applyAlignment="1">
      <alignment horizontal="center" vertical="center"/>
      <protection/>
    </xf>
    <xf numFmtId="0" fontId="8" fillId="0" borderId="7" xfId="15" applyFont="1" applyBorder="1" applyAlignment="1">
      <alignment horizontal="center" vertical="center"/>
      <protection/>
    </xf>
    <xf numFmtId="0" fontId="10" fillId="0" borderId="14" xfId="15" applyFont="1" applyBorder="1" applyAlignment="1">
      <alignment horizontal="center" vertical="center"/>
      <protection/>
    </xf>
    <xf numFmtId="0" fontId="10" fillId="0" borderId="14" xfId="18" applyFont="1" applyBorder="1" applyAlignment="1">
      <alignment horizontal="left" vertical="center"/>
      <protection/>
    </xf>
    <xf numFmtId="0" fontId="10" fillId="0" borderId="14" xfId="16" applyFont="1" applyBorder="1" applyAlignment="1">
      <alignment horizontal="center" vertical="center"/>
      <protection/>
    </xf>
    <xf numFmtId="0" fontId="10" fillId="0" borderId="1" xfId="15" applyFont="1" applyBorder="1" applyAlignment="1">
      <alignment horizontal="center" vertical="center"/>
      <protection/>
    </xf>
    <xf numFmtId="0" fontId="10" fillId="0" borderId="1" xfId="18" applyFont="1" applyBorder="1" applyAlignment="1">
      <alignment horizontal="left" vertical="center"/>
      <protection/>
    </xf>
    <xf numFmtId="0" fontId="10" fillId="0" borderId="1" xfId="16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justify"/>
    </xf>
    <xf numFmtId="49" fontId="1" fillId="0" borderId="0" xfId="0" applyNumberFormat="1" applyFont="1" applyAlignment="1">
      <alignment horizontal="center" vertical="justify"/>
    </xf>
    <xf numFmtId="0" fontId="1" fillId="0" borderId="2" xfId="0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0" fillId="0" borderId="7" xfId="16" applyFont="1" applyBorder="1" applyAlignment="1">
      <alignment horizontal="center" vertical="center"/>
      <protection/>
    </xf>
    <xf numFmtId="0" fontId="10" fillId="0" borderId="7" xfId="18" applyFont="1" applyBorder="1" applyAlignment="1">
      <alignment horizontal="left" vertical="center"/>
      <protection/>
    </xf>
    <xf numFmtId="0" fontId="0" fillId="0" borderId="2" xfId="0" applyFill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15" applyFont="1" applyBorder="1">
      <alignment horizontal="center"/>
      <protection/>
    </xf>
    <xf numFmtId="0" fontId="2" fillId="0" borderId="2" xfId="0" applyFont="1" applyBorder="1" applyAlignment="1">
      <alignment horizontal="center" vertical="center" shrinkToFit="1"/>
    </xf>
    <xf numFmtId="0" fontId="8" fillId="0" borderId="17" xfId="16" applyFont="1" applyBorder="1" applyAlignment="1">
      <alignment horizontal="center" vertical="center"/>
      <protection/>
    </xf>
    <xf numFmtId="49" fontId="1" fillId="0" borderId="2" xfId="0" applyNumberFormat="1" applyFont="1" applyBorder="1" applyAlignment="1">
      <alignment horizontal="center" vertical="justify"/>
    </xf>
    <xf numFmtId="0" fontId="10" fillId="0" borderId="17" xfId="16" applyFont="1" applyBorder="1" applyAlignment="1">
      <alignment horizontal="center" vertical="center"/>
      <protection/>
    </xf>
    <xf numFmtId="49" fontId="5" fillId="0" borderId="2" xfId="0" applyNumberFormat="1" applyFont="1" applyBorder="1" applyAlignment="1">
      <alignment horizontal="center" vertical="justify"/>
    </xf>
    <xf numFmtId="49" fontId="5" fillId="0" borderId="2" xfId="0" applyNumberFormat="1" applyFont="1" applyBorder="1" applyAlignment="1">
      <alignment horizontal="center" vertical="justify"/>
    </xf>
    <xf numFmtId="0" fontId="8" fillId="0" borderId="22" xfId="16" applyFont="1" applyBorder="1" applyAlignment="1">
      <alignment horizontal="center" vertical="center"/>
      <protection/>
    </xf>
    <xf numFmtId="49" fontId="1" fillId="0" borderId="4" xfId="0" applyNumberFormat="1" applyFont="1" applyBorder="1" applyAlignment="1">
      <alignment horizontal="center" vertical="justify"/>
    </xf>
    <xf numFmtId="0" fontId="10" fillId="0" borderId="23" xfId="16" applyFont="1" applyBorder="1" applyAlignment="1">
      <alignment horizontal="center" vertical="center"/>
      <protection/>
    </xf>
    <xf numFmtId="0" fontId="8" fillId="0" borderId="24" xfId="16" applyFont="1" applyBorder="1" applyAlignment="1">
      <alignment horizontal="center" vertical="center"/>
      <protection/>
    </xf>
    <xf numFmtId="49" fontId="1" fillId="0" borderId="3" xfId="0" applyNumberFormat="1" applyFont="1" applyBorder="1" applyAlignment="1">
      <alignment horizontal="center" vertical="justify"/>
    </xf>
    <xf numFmtId="49" fontId="1" fillId="0" borderId="3" xfId="0" applyNumberFormat="1" applyFont="1" applyBorder="1" applyAlignment="1">
      <alignment horizontal="center" vertical="justify"/>
    </xf>
    <xf numFmtId="0" fontId="1" fillId="0" borderId="2" xfId="0" applyFont="1" applyFill="1" applyBorder="1" applyAlignment="1">
      <alignment horizontal="left" vertical="center"/>
    </xf>
    <xf numFmtId="0" fontId="8" fillId="0" borderId="17" xfId="16" applyFont="1" applyBorder="1">
      <alignment horizontal="center"/>
      <protection/>
    </xf>
    <xf numFmtId="0" fontId="5" fillId="0" borderId="2" xfId="0" applyFont="1" applyFill="1" applyBorder="1" applyAlignment="1">
      <alignment horizontal="center"/>
    </xf>
    <xf numFmtId="0" fontId="3" fillId="0" borderId="1" xfId="18" applyFont="1" applyAlignment="1">
      <alignment horizontal="left" vertical="center"/>
      <protection/>
    </xf>
    <xf numFmtId="0" fontId="3" fillId="0" borderId="1" xfId="15" applyFont="1" applyFill="1" applyAlignment="1">
      <alignment horizontal="center" vertical="center"/>
      <protection/>
    </xf>
    <xf numFmtId="0" fontId="3" fillId="0" borderId="1" xfId="15" applyFont="1" applyFill="1" applyBorder="1" applyAlignment="1">
      <alignment horizontal="center" vertical="center"/>
      <protection/>
    </xf>
    <xf numFmtId="0" fontId="3" fillId="0" borderId="25" xfId="18" applyFont="1" applyBorder="1" applyAlignment="1">
      <alignment horizontal="left" vertical="center"/>
      <protection/>
    </xf>
    <xf numFmtId="0" fontId="3" fillId="0" borderId="25" xfId="15" applyFont="1" applyFill="1" applyBorder="1" applyAlignment="1">
      <alignment horizontal="center" vertical="center"/>
      <protection/>
    </xf>
    <xf numFmtId="0" fontId="14" fillId="0" borderId="15" xfId="0" applyFont="1" applyBorder="1" applyAlignment="1">
      <alignment horizontal="center" vertical="center" shrinkToFit="1"/>
    </xf>
    <xf numFmtId="0" fontId="3" fillId="0" borderId="2" xfId="18" applyFont="1" applyBorder="1" applyAlignment="1">
      <alignment horizontal="left" vertical="center"/>
      <protection/>
    </xf>
    <xf numFmtId="0" fontId="3" fillId="0" borderId="2" xfId="15" applyFont="1" applyFill="1" applyBorder="1" applyAlignment="1">
      <alignment horizontal="center" vertical="center"/>
      <protection/>
    </xf>
    <xf numFmtId="0" fontId="14" fillId="0" borderId="2" xfId="0" applyFont="1" applyBorder="1" applyAlignment="1">
      <alignment horizontal="center" vertical="center" shrinkToFit="1"/>
    </xf>
    <xf numFmtId="0" fontId="3" fillId="0" borderId="2" xfId="15" applyFont="1" applyBorder="1" applyAlignment="1">
      <alignment horizontal="center" vertical="center"/>
      <protection/>
    </xf>
    <xf numFmtId="0" fontId="3" fillId="0" borderId="7" xfId="15" applyFont="1" applyFill="1" applyBorder="1" applyAlignment="1">
      <alignment horizontal="center" vertical="center"/>
      <protection/>
    </xf>
    <xf numFmtId="0" fontId="3" fillId="0" borderId="1" xfId="15" applyFont="1" applyAlignment="1">
      <alignment horizontal="center" vertical="center"/>
      <protection/>
    </xf>
    <xf numFmtId="0" fontId="3" fillId="0" borderId="25" xfId="15" applyFont="1" applyBorder="1" applyAlignment="1">
      <alignment horizontal="center" vertical="center"/>
      <protection/>
    </xf>
    <xf numFmtId="0" fontId="3" fillId="0" borderId="9" xfId="15" applyFont="1" applyFill="1" applyBorder="1" applyAlignment="1">
      <alignment horizontal="center" vertical="center"/>
      <protection/>
    </xf>
    <xf numFmtId="0" fontId="3" fillId="0" borderId="17" xfId="15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2" xfId="15" applyFont="1" applyBorder="1">
      <alignment horizontal="center"/>
      <protection/>
    </xf>
    <xf numFmtId="0" fontId="2" fillId="0" borderId="2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3" fillId="0" borderId="0" xfId="22" applyFont="1" applyAlignment="1">
      <alignment horizontal="center" vertical="center"/>
      <protection/>
    </xf>
    <xf numFmtId="0" fontId="9" fillId="0" borderId="36" xfId="23" applyFont="1" applyBorder="1" applyAlignment="1">
      <alignment horizontal="center" vertical="center"/>
      <protection/>
    </xf>
    <xf numFmtId="0" fontId="9" fillId="0" borderId="37" xfId="23" applyFont="1" applyBorder="1" applyAlignment="1">
      <alignment horizontal="center" vertical="center"/>
      <protection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</cellXfs>
  <cellStyles count="14">
    <cellStyle name="Normal" xfId="0"/>
    <cellStyle name="Data" xfId="15"/>
    <cellStyle name="MyStyle" xfId="16"/>
    <cellStyle name="PtsStyle" xfId="17"/>
    <cellStyle name="StyleLA" xfId="18"/>
    <cellStyle name="Hyperlink" xfId="19"/>
    <cellStyle name="Currency" xfId="20"/>
    <cellStyle name="Currency [0]" xfId="21"/>
    <cellStyle name="Обычный_Командное" xfId="22"/>
    <cellStyle name="Обычный_Ч-т СПб 05_итоги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9"/>
  <sheetViews>
    <sheetView workbookViewId="0" topLeftCell="A82">
      <selection activeCell="L97" sqref="L97:L118"/>
    </sheetView>
  </sheetViews>
  <sheetFormatPr defaultColWidth="9.140625" defaultRowHeight="12.75"/>
  <cols>
    <col min="1" max="1" width="6.28125" style="55" bestFit="1" customWidth="1"/>
    <col min="2" max="2" width="23.421875" style="70" customWidth="1"/>
    <col min="3" max="3" width="5.140625" style="64" customWidth="1"/>
    <col min="4" max="4" width="5.421875" style="64" customWidth="1"/>
    <col min="5" max="5" width="19.421875" style="70" customWidth="1"/>
    <col min="6" max="6" width="9.57421875" style="63" customWidth="1"/>
    <col min="7" max="7" width="6.28125" style="63" customWidth="1"/>
    <col min="8" max="8" width="9.57421875" style="63" customWidth="1"/>
    <col min="9" max="9" width="6.28125" style="63" customWidth="1"/>
    <col min="10" max="10" width="9.421875" style="65" customWidth="1"/>
    <col min="12" max="12" width="11.140625" style="44" bestFit="1" customWidth="1"/>
    <col min="13" max="13" width="15.57421875" style="0" customWidth="1"/>
  </cols>
  <sheetData>
    <row r="1" spans="1:12" ht="12" customHeight="1">
      <c r="A1" s="234" t="s">
        <v>64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1.25" customHeight="1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1.25" customHeight="1">
      <c r="A3" s="234" t="s">
        <v>59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0" ht="11.25" customHeight="1">
      <c r="A4" s="16" t="s">
        <v>342</v>
      </c>
      <c r="B4" s="16"/>
      <c r="C4" s="15"/>
      <c r="D4" s="15"/>
      <c r="E4" s="16"/>
      <c r="F4" s="15"/>
      <c r="G4" s="15"/>
      <c r="H4" s="15"/>
      <c r="I4" s="15"/>
      <c r="J4" s="15"/>
    </row>
    <row r="5" spans="1:12" s="1" customFormat="1" ht="10.5" customHeight="1">
      <c r="A5" s="231" t="s">
        <v>70</v>
      </c>
      <c r="B5" s="235" t="s">
        <v>0</v>
      </c>
      <c r="C5" s="235" t="s">
        <v>1</v>
      </c>
      <c r="D5" s="235" t="s">
        <v>67</v>
      </c>
      <c r="E5" s="235" t="s">
        <v>2</v>
      </c>
      <c r="F5" s="237" t="s">
        <v>69</v>
      </c>
      <c r="G5" s="237"/>
      <c r="H5" s="237"/>
      <c r="I5" s="237"/>
      <c r="J5" s="237"/>
      <c r="K5" s="231" t="s">
        <v>71</v>
      </c>
      <c r="L5" s="233" t="s">
        <v>338</v>
      </c>
    </row>
    <row r="6" spans="1:12" s="1" customFormat="1" ht="12" customHeight="1">
      <c r="A6" s="232"/>
      <c r="B6" s="236"/>
      <c r="C6" s="236"/>
      <c r="D6" s="236"/>
      <c r="E6" s="236"/>
      <c r="F6" s="17" t="s">
        <v>57</v>
      </c>
      <c r="G6" s="17" t="s">
        <v>68</v>
      </c>
      <c r="H6" s="17" t="s">
        <v>63</v>
      </c>
      <c r="I6" s="17" t="s">
        <v>68</v>
      </c>
      <c r="J6" s="17" t="s">
        <v>84</v>
      </c>
      <c r="K6" s="232"/>
      <c r="L6" s="233"/>
    </row>
    <row r="7" spans="1:12" s="66" customFormat="1" ht="11.25" customHeight="1">
      <c r="A7" s="84">
        <v>1</v>
      </c>
      <c r="B7" s="85" t="s">
        <v>167</v>
      </c>
      <c r="C7" s="84">
        <v>1995</v>
      </c>
      <c r="D7" s="84">
        <v>1</v>
      </c>
      <c r="E7" s="85" t="s">
        <v>103</v>
      </c>
      <c r="F7" s="86" t="s">
        <v>65</v>
      </c>
      <c r="G7" s="86">
        <v>5</v>
      </c>
      <c r="H7" s="86" t="s">
        <v>151</v>
      </c>
      <c r="I7" s="86">
        <v>13.5</v>
      </c>
      <c r="J7" s="108">
        <v>8.21583836257749</v>
      </c>
      <c r="K7" s="84" t="s">
        <v>343</v>
      </c>
      <c r="L7" s="94">
        <v>1</v>
      </c>
    </row>
    <row r="8" spans="1:12" s="66" customFormat="1" ht="11.25" customHeight="1">
      <c r="A8" s="84">
        <v>2</v>
      </c>
      <c r="B8" s="85" t="s">
        <v>344</v>
      </c>
      <c r="C8" s="84">
        <v>1994</v>
      </c>
      <c r="D8" s="84">
        <v>2</v>
      </c>
      <c r="E8" s="85" t="s">
        <v>92</v>
      </c>
      <c r="F8" s="86" t="s">
        <v>65</v>
      </c>
      <c r="G8" s="86">
        <v>5</v>
      </c>
      <c r="H8" s="86" t="s">
        <v>65</v>
      </c>
      <c r="I8" s="86">
        <v>1</v>
      </c>
      <c r="J8" s="108">
        <v>2.23606797749979</v>
      </c>
      <c r="K8" s="84">
        <v>24</v>
      </c>
      <c r="L8" s="94">
        <v>1</v>
      </c>
    </row>
    <row r="9" spans="1:12" s="66" customFormat="1" ht="11.25" customHeight="1">
      <c r="A9" s="84">
        <v>3</v>
      </c>
      <c r="B9" s="85" t="s">
        <v>169</v>
      </c>
      <c r="C9" s="84">
        <v>1994</v>
      </c>
      <c r="D9" s="84">
        <v>2</v>
      </c>
      <c r="E9" s="85" t="s">
        <v>119</v>
      </c>
      <c r="F9" s="86" t="s">
        <v>65</v>
      </c>
      <c r="G9" s="86">
        <v>5</v>
      </c>
      <c r="H9" s="86">
        <v>25</v>
      </c>
      <c r="I9" s="86">
        <v>2.5</v>
      </c>
      <c r="J9" s="108">
        <v>3.53553390593274</v>
      </c>
      <c r="K9" s="84">
        <v>24</v>
      </c>
      <c r="L9" s="94">
        <v>1</v>
      </c>
    </row>
    <row r="10" spans="1:12" s="66" customFormat="1" ht="11.25" customHeight="1">
      <c r="A10" s="71">
        <v>4</v>
      </c>
      <c r="B10" s="54" t="s">
        <v>174</v>
      </c>
      <c r="C10" s="71">
        <v>1995</v>
      </c>
      <c r="D10" s="71">
        <v>1</v>
      </c>
      <c r="E10" s="54" t="s">
        <v>103</v>
      </c>
      <c r="F10" s="53" t="s">
        <v>161</v>
      </c>
      <c r="G10" s="53">
        <v>16</v>
      </c>
      <c r="H10" s="53" t="s">
        <v>209</v>
      </c>
      <c r="I10" s="53">
        <v>4.5</v>
      </c>
      <c r="J10" s="103">
        <v>8.48528137423857</v>
      </c>
      <c r="K10" s="71">
        <v>24</v>
      </c>
      <c r="L10" s="90">
        <v>1</v>
      </c>
    </row>
    <row r="11" spans="1:12" s="66" customFormat="1" ht="11.25" customHeight="1">
      <c r="A11" s="71">
        <v>5</v>
      </c>
      <c r="B11" s="54" t="s">
        <v>178</v>
      </c>
      <c r="C11" s="71">
        <v>1994</v>
      </c>
      <c r="D11" s="71">
        <v>1</v>
      </c>
      <c r="E11" s="54" t="s">
        <v>74</v>
      </c>
      <c r="F11" s="53" t="s">
        <v>65</v>
      </c>
      <c r="G11" s="53">
        <v>5</v>
      </c>
      <c r="H11" s="53" t="s">
        <v>209</v>
      </c>
      <c r="I11" s="53">
        <v>4.5</v>
      </c>
      <c r="J11" s="103">
        <v>4.74341649025257</v>
      </c>
      <c r="K11" s="71">
        <v>22</v>
      </c>
      <c r="L11" s="90">
        <v>1</v>
      </c>
    </row>
    <row r="12" spans="1:12" s="66" customFormat="1" ht="11.25" customHeight="1">
      <c r="A12" s="71">
        <v>6</v>
      </c>
      <c r="B12" s="54" t="s">
        <v>345</v>
      </c>
      <c r="C12" s="71">
        <v>1994</v>
      </c>
      <c r="D12" s="71">
        <v>1</v>
      </c>
      <c r="E12" s="54" t="s">
        <v>90</v>
      </c>
      <c r="F12" s="53">
        <v>23</v>
      </c>
      <c r="G12" s="53">
        <v>11</v>
      </c>
      <c r="H12" s="53">
        <v>25</v>
      </c>
      <c r="I12" s="53">
        <v>2.5</v>
      </c>
      <c r="J12" s="103">
        <v>5.24404424085076</v>
      </c>
      <c r="K12" s="71">
        <v>22</v>
      </c>
      <c r="L12" s="90">
        <v>2</v>
      </c>
    </row>
    <row r="13" spans="1:12" s="66" customFormat="1" ht="11.25" customHeight="1">
      <c r="A13" s="72">
        <v>7</v>
      </c>
      <c r="B13" s="54" t="s">
        <v>175</v>
      </c>
      <c r="C13" s="71">
        <v>1995</v>
      </c>
      <c r="D13" s="71" t="s">
        <v>5</v>
      </c>
      <c r="E13" s="54" t="s">
        <v>119</v>
      </c>
      <c r="F13" s="53" t="s">
        <v>65</v>
      </c>
      <c r="G13" s="53">
        <v>5</v>
      </c>
      <c r="H13" s="53" t="s">
        <v>151</v>
      </c>
      <c r="I13" s="53">
        <v>13.5</v>
      </c>
      <c r="J13" s="103">
        <v>8.21583836257749</v>
      </c>
      <c r="K13" s="71">
        <v>22</v>
      </c>
      <c r="L13" s="90">
        <v>2</v>
      </c>
    </row>
    <row r="14" spans="1:12" s="66" customFormat="1" ht="11.25" customHeight="1">
      <c r="A14" s="72">
        <v>7</v>
      </c>
      <c r="B14" s="73" t="s">
        <v>165</v>
      </c>
      <c r="C14" s="72">
        <v>1994</v>
      </c>
      <c r="D14" s="72">
        <v>1</v>
      </c>
      <c r="E14" s="73" t="s">
        <v>96</v>
      </c>
      <c r="F14" s="80" t="s">
        <v>65</v>
      </c>
      <c r="G14" s="80">
        <v>5</v>
      </c>
      <c r="H14" s="80" t="s">
        <v>151</v>
      </c>
      <c r="I14" s="80">
        <v>13.5</v>
      </c>
      <c r="J14" s="104">
        <v>8.21583836257749</v>
      </c>
      <c r="K14" s="105">
        <v>22</v>
      </c>
      <c r="L14" s="90">
        <v>2</v>
      </c>
    </row>
    <row r="15" spans="1:12" s="66" customFormat="1" ht="11.25" customHeight="1">
      <c r="A15" s="71">
        <v>9</v>
      </c>
      <c r="B15" s="73" t="s">
        <v>170</v>
      </c>
      <c r="C15" s="72">
        <v>1995</v>
      </c>
      <c r="D15" s="72">
        <v>2</v>
      </c>
      <c r="E15" s="73" t="s">
        <v>135</v>
      </c>
      <c r="F15" s="80" t="s">
        <v>65</v>
      </c>
      <c r="G15" s="80">
        <v>5</v>
      </c>
      <c r="H15" s="80" t="s">
        <v>151</v>
      </c>
      <c r="I15" s="80">
        <v>13.5</v>
      </c>
      <c r="J15" s="104">
        <v>8.21583836257749</v>
      </c>
      <c r="K15" s="105" t="s">
        <v>130</v>
      </c>
      <c r="L15" s="90">
        <v>2</v>
      </c>
    </row>
    <row r="16" spans="1:12" s="66" customFormat="1" ht="12" customHeight="1" thickBot="1">
      <c r="A16" s="74">
        <v>10</v>
      </c>
      <c r="B16" s="75" t="s">
        <v>171</v>
      </c>
      <c r="C16" s="74">
        <v>1994</v>
      </c>
      <c r="D16" s="74">
        <v>1</v>
      </c>
      <c r="E16" s="75" t="s">
        <v>92</v>
      </c>
      <c r="F16" s="82" t="s">
        <v>65</v>
      </c>
      <c r="G16" s="82">
        <v>5</v>
      </c>
      <c r="H16" s="82" t="s">
        <v>212</v>
      </c>
      <c r="I16" s="82">
        <v>6</v>
      </c>
      <c r="J16" s="106">
        <v>5.47722557505166</v>
      </c>
      <c r="K16" s="107">
        <v>15</v>
      </c>
      <c r="L16" s="91">
        <v>2</v>
      </c>
    </row>
    <row r="17" spans="1:12" s="66" customFormat="1" ht="11.25" customHeight="1">
      <c r="A17" s="67">
        <v>11</v>
      </c>
      <c r="B17" s="68" t="s">
        <v>255</v>
      </c>
      <c r="C17" s="67">
        <v>1994</v>
      </c>
      <c r="D17" s="67">
        <v>1</v>
      </c>
      <c r="E17" s="68" t="s">
        <v>74</v>
      </c>
      <c r="F17" s="67" t="s">
        <v>161</v>
      </c>
      <c r="G17" s="67">
        <v>16</v>
      </c>
      <c r="H17" s="67">
        <v>23</v>
      </c>
      <c r="I17" s="67">
        <v>8.5</v>
      </c>
      <c r="J17" s="67">
        <v>11.66</v>
      </c>
      <c r="L17" s="92">
        <v>3</v>
      </c>
    </row>
    <row r="18" spans="1:12" s="66" customFormat="1" ht="11.25" customHeight="1">
      <c r="A18" s="67">
        <v>11</v>
      </c>
      <c r="B18" s="68" t="s">
        <v>256</v>
      </c>
      <c r="C18" s="67">
        <v>1994</v>
      </c>
      <c r="D18" s="67">
        <v>1</v>
      </c>
      <c r="E18" s="68" t="s">
        <v>92</v>
      </c>
      <c r="F18" s="67" t="s">
        <v>161</v>
      </c>
      <c r="G18" s="67">
        <v>16</v>
      </c>
      <c r="H18" s="67">
        <v>23</v>
      </c>
      <c r="I18" s="67">
        <v>8.5</v>
      </c>
      <c r="J18" s="67">
        <v>11.66</v>
      </c>
      <c r="L18" s="90">
        <v>3</v>
      </c>
    </row>
    <row r="19" spans="1:12" s="66" customFormat="1" ht="11.25" customHeight="1">
      <c r="A19" s="67">
        <v>13</v>
      </c>
      <c r="B19" s="68" t="s">
        <v>257</v>
      </c>
      <c r="C19" s="67">
        <v>1994</v>
      </c>
      <c r="D19" s="67">
        <v>2</v>
      </c>
      <c r="E19" s="68" t="s">
        <v>74</v>
      </c>
      <c r="F19" s="67">
        <v>23</v>
      </c>
      <c r="G19" s="67">
        <v>11</v>
      </c>
      <c r="H19" s="67" t="s">
        <v>151</v>
      </c>
      <c r="I19" s="67">
        <v>13.5</v>
      </c>
      <c r="J19" s="67">
        <v>12.19</v>
      </c>
      <c r="L19" s="90">
        <v>3</v>
      </c>
    </row>
    <row r="20" spans="1:12" s="66" customFormat="1" ht="11.25" customHeight="1">
      <c r="A20" s="67">
        <v>13</v>
      </c>
      <c r="B20" s="68" t="s">
        <v>168</v>
      </c>
      <c r="C20" s="67">
        <v>1994</v>
      </c>
      <c r="D20" s="67">
        <v>1</v>
      </c>
      <c r="E20" s="68" t="s">
        <v>96</v>
      </c>
      <c r="F20" s="67">
        <v>23</v>
      </c>
      <c r="G20" s="67">
        <v>11</v>
      </c>
      <c r="H20" s="67" t="s">
        <v>151</v>
      </c>
      <c r="I20" s="67">
        <v>13.5</v>
      </c>
      <c r="J20" s="67">
        <v>12.19</v>
      </c>
      <c r="L20" s="90">
        <v>3</v>
      </c>
    </row>
    <row r="21" spans="1:12" s="66" customFormat="1" ht="11.25" customHeight="1">
      <c r="A21" s="67">
        <v>15</v>
      </c>
      <c r="B21" s="68" t="s">
        <v>192</v>
      </c>
      <c r="C21" s="67">
        <v>1995</v>
      </c>
      <c r="D21" s="67" t="s">
        <v>6</v>
      </c>
      <c r="E21" s="68" t="s">
        <v>74</v>
      </c>
      <c r="F21" s="67">
        <v>20</v>
      </c>
      <c r="G21" s="67">
        <v>26</v>
      </c>
      <c r="H21" s="67" t="s">
        <v>199</v>
      </c>
      <c r="I21" s="67">
        <v>7</v>
      </c>
      <c r="J21" s="67">
        <v>13.49</v>
      </c>
      <c r="L21" s="90" t="s">
        <v>5</v>
      </c>
    </row>
    <row r="22" spans="1:12" s="66" customFormat="1" ht="11.25" customHeight="1">
      <c r="A22" s="67">
        <v>16</v>
      </c>
      <c r="B22" s="68" t="s">
        <v>258</v>
      </c>
      <c r="C22" s="67">
        <v>1995</v>
      </c>
      <c r="D22" s="67">
        <v>3</v>
      </c>
      <c r="E22" s="68" t="s">
        <v>93</v>
      </c>
      <c r="F22" s="67" t="s">
        <v>65</v>
      </c>
      <c r="G22" s="67">
        <v>5</v>
      </c>
      <c r="H22" s="67" t="s">
        <v>127</v>
      </c>
      <c r="I22" s="67">
        <v>43</v>
      </c>
      <c r="J22" s="67">
        <v>14.66</v>
      </c>
      <c r="L22" s="90" t="s">
        <v>5</v>
      </c>
    </row>
    <row r="23" spans="1:12" s="66" customFormat="1" ht="11.25" customHeight="1">
      <c r="A23" s="67">
        <v>17</v>
      </c>
      <c r="B23" s="68" t="s">
        <v>259</v>
      </c>
      <c r="C23" s="67">
        <v>1994</v>
      </c>
      <c r="D23" s="67">
        <v>3</v>
      </c>
      <c r="E23" s="68" t="s">
        <v>93</v>
      </c>
      <c r="F23" s="67" t="s">
        <v>161</v>
      </c>
      <c r="G23" s="67">
        <v>16</v>
      </c>
      <c r="H23" s="67" t="s">
        <v>151</v>
      </c>
      <c r="I23" s="67">
        <v>13.5</v>
      </c>
      <c r="J23" s="67">
        <v>14.7</v>
      </c>
      <c r="L23" s="90" t="s">
        <v>5</v>
      </c>
    </row>
    <row r="24" spans="1:12" s="66" customFormat="1" ht="11.25" customHeight="1">
      <c r="A24" s="67">
        <v>17</v>
      </c>
      <c r="B24" s="68" t="s">
        <v>181</v>
      </c>
      <c r="C24" s="67">
        <v>1995</v>
      </c>
      <c r="D24" s="67" t="s">
        <v>5</v>
      </c>
      <c r="E24" s="68" t="s">
        <v>114</v>
      </c>
      <c r="F24" s="67" t="s">
        <v>161</v>
      </c>
      <c r="G24" s="67">
        <v>16</v>
      </c>
      <c r="H24" s="67" t="s">
        <v>151</v>
      </c>
      <c r="I24" s="67">
        <v>13.5</v>
      </c>
      <c r="J24" s="67">
        <v>14.7</v>
      </c>
      <c r="L24" s="90" t="s">
        <v>5</v>
      </c>
    </row>
    <row r="25" spans="1:12" s="66" customFormat="1" ht="11.25" customHeight="1">
      <c r="A25" s="67">
        <v>19</v>
      </c>
      <c r="B25" s="68" t="s">
        <v>260</v>
      </c>
      <c r="C25" s="67">
        <v>1995</v>
      </c>
      <c r="D25" s="67">
        <v>3</v>
      </c>
      <c r="E25" s="68" t="s">
        <v>82</v>
      </c>
      <c r="F25" s="67" t="s">
        <v>157</v>
      </c>
      <c r="G25" s="67">
        <v>20</v>
      </c>
      <c r="H25" s="67" t="s">
        <v>116</v>
      </c>
      <c r="I25" s="67">
        <v>19</v>
      </c>
      <c r="J25" s="67">
        <v>19.49</v>
      </c>
      <c r="L25" s="90" t="s">
        <v>6</v>
      </c>
    </row>
    <row r="26" spans="1:12" s="66" customFormat="1" ht="11.25" customHeight="1">
      <c r="A26" s="67">
        <v>20</v>
      </c>
      <c r="B26" s="68" t="s">
        <v>261</v>
      </c>
      <c r="C26" s="67">
        <v>1994</v>
      </c>
      <c r="D26" s="67" t="s">
        <v>6</v>
      </c>
      <c r="E26" s="68" t="s">
        <v>90</v>
      </c>
      <c r="F26" s="67">
        <v>22</v>
      </c>
      <c r="G26" s="67">
        <v>21</v>
      </c>
      <c r="H26" s="67" t="s">
        <v>116</v>
      </c>
      <c r="I26" s="67">
        <v>19</v>
      </c>
      <c r="J26" s="67">
        <v>19.97</v>
      </c>
      <c r="L26" s="90" t="s">
        <v>6</v>
      </c>
    </row>
    <row r="27" spans="1:12" s="66" customFormat="1" ht="11.25" customHeight="1">
      <c r="A27" s="67">
        <v>21</v>
      </c>
      <c r="B27" s="68" t="s">
        <v>54</v>
      </c>
      <c r="C27" s="67">
        <v>1995</v>
      </c>
      <c r="D27" s="67">
        <v>3</v>
      </c>
      <c r="E27" s="68" t="s">
        <v>4</v>
      </c>
      <c r="F27" s="67" t="s">
        <v>161</v>
      </c>
      <c r="G27" s="67">
        <v>16</v>
      </c>
      <c r="H27" s="67">
        <v>17</v>
      </c>
      <c r="I27" s="67">
        <v>28</v>
      </c>
      <c r="J27" s="67">
        <v>21.17</v>
      </c>
      <c r="L27" s="90" t="s">
        <v>6</v>
      </c>
    </row>
    <row r="28" spans="1:12" s="66" customFormat="1" ht="11.25" customHeight="1">
      <c r="A28" s="67">
        <v>22</v>
      </c>
      <c r="B28" s="68" t="s">
        <v>262</v>
      </c>
      <c r="C28" s="67">
        <v>1994</v>
      </c>
      <c r="D28" s="67">
        <v>2</v>
      </c>
      <c r="E28" s="68" t="s">
        <v>85</v>
      </c>
      <c r="F28" s="67">
        <v>20</v>
      </c>
      <c r="G28" s="67">
        <v>26</v>
      </c>
      <c r="H28" s="67" t="s">
        <v>116</v>
      </c>
      <c r="I28" s="67">
        <v>19</v>
      </c>
      <c r="J28" s="67">
        <v>22.23</v>
      </c>
      <c r="L28" s="90" t="s">
        <v>6</v>
      </c>
    </row>
    <row r="29" spans="1:12" s="66" customFormat="1" ht="11.25" customHeight="1">
      <c r="A29" s="67">
        <v>23</v>
      </c>
      <c r="B29" s="68" t="s">
        <v>183</v>
      </c>
      <c r="C29" s="67">
        <v>1995</v>
      </c>
      <c r="D29" s="67">
        <v>3</v>
      </c>
      <c r="E29" s="68" t="s">
        <v>93</v>
      </c>
      <c r="F29" s="67" t="s">
        <v>98</v>
      </c>
      <c r="G29" s="67">
        <v>28</v>
      </c>
      <c r="H29" s="67">
        <v>20</v>
      </c>
      <c r="I29" s="67">
        <v>21</v>
      </c>
      <c r="J29" s="67">
        <v>24.25</v>
      </c>
      <c r="L29" s="93"/>
    </row>
    <row r="30" spans="1:12" s="66" customFormat="1" ht="11.25" customHeight="1">
      <c r="A30" s="67">
        <v>24</v>
      </c>
      <c r="B30" s="68" t="s">
        <v>263</v>
      </c>
      <c r="C30" s="67">
        <v>1994</v>
      </c>
      <c r="D30" s="67" t="s">
        <v>6</v>
      </c>
      <c r="E30" s="68" t="s">
        <v>74</v>
      </c>
      <c r="F30" s="67" t="s">
        <v>151</v>
      </c>
      <c r="G30" s="67">
        <v>23.5</v>
      </c>
      <c r="H30" s="67">
        <v>17</v>
      </c>
      <c r="I30" s="67">
        <v>28</v>
      </c>
      <c r="J30" s="67">
        <v>25.65</v>
      </c>
      <c r="L30" s="93"/>
    </row>
    <row r="31" spans="1:12" s="66" customFormat="1" ht="11.25" customHeight="1">
      <c r="A31" s="67">
        <v>24</v>
      </c>
      <c r="B31" s="68" t="s">
        <v>264</v>
      </c>
      <c r="C31" s="67">
        <v>1994</v>
      </c>
      <c r="D31" s="67">
        <v>3</v>
      </c>
      <c r="E31" s="68" t="s">
        <v>265</v>
      </c>
      <c r="F31" s="67" t="s">
        <v>151</v>
      </c>
      <c r="G31" s="67">
        <v>23.5</v>
      </c>
      <c r="H31" s="67">
        <v>17</v>
      </c>
      <c r="I31" s="67">
        <v>28</v>
      </c>
      <c r="J31" s="67">
        <v>25.65</v>
      </c>
      <c r="L31" s="93"/>
    </row>
    <row r="32" spans="1:12" s="66" customFormat="1" ht="11.25" customHeight="1">
      <c r="A32" s="67">
        <v>26</v>
      </c>
      <c r="B32" s="68" t="s">
        <v>185</v>
      </c>
      <c r="C32" s="67">
        <v>1994</v>
      </c>
      <c r="D32" s="67" t="s">
        <v>6</v>
      </c>
      <c r="E32" s="68" t="s">
        <v>4</v>
      </c>
      <c r="F32" s="67">
        <v>21</v>
      </c>
      <c r="G32" s="67">
        <v>22</v>
      </c>
      <c r="H32" s="67" t="s">
        <v>111</v>
      </c>
      <c r="I32" s="67">
        <v>39</v>
      </c>
      <c r="J32" s="67">
        <v>29.29</v>
      </c>
      <c r="L32" s="93"/>
    </row>
    <row r="33" spans="1:12" s="66" customFormat="1" ht="11.25" customHeight="1">
      <c r="A33" s="67">
        <v>27</v>
      </c>
      <c r="B33" s="68" t="s">
        <v>266</v>
      </c>
      <c r="C33" s="67">
        <v>1995</v>
      </c>
      <c r="D33" s="67">
        <v>2</v>
      </c>
      <c r="E33" s="68" t="s">
        <v>74</v>
      </c>
      <c r="F33" s="67" t="s">
        <v>156</v>
      </c>
      <c r="G33" s="67">
        <v>31</v>
      </c>
      <c r="H33" s="67">
        <v>17</v>
      </c>
      <c r="I33" s="67">
        <v>28</v>
      </c>
      <c r="J33" s="67">
        <v>29.46</v>
      </c>
      <c r="L33" s="93"/>
    </row>
    <row r="34" spans="1:12" s="66" customFormat="1" ht="11.25" customHeight="1">
      <c r="A34" s="67">
        <v>28</v>
      </c>
      <c r="B34" s="68" t="s">
        <v>267</v>
      </c>
      <c r="C34" s="67">
        <v>1995</v>
      </c>
      <c r="D34" s="67">
        <v>1</v>
      </c>
      <c r="E34" s="68" t="s">
        <v>4</v>
      </c>
      <c r="F34" s="67">
        <v>15</v>
      </c>
      <c r="G34" s="67">
        <v>41</v>
      </c>
      <c r="H34" s="67" t="s">
        <v>98</v>
      </c>
      <c r="I34" s="67">
        <v>22</v>
      </c>
      <c r="J34" s="67">
        <v>30.03</v>
      </c>
      <c r="L34" s="93"/>
    </row>
    <row r="35" spans="1:12" s="66" customFormat="1" ht="11.25" customHeight="1">
      <c r="A35" s="67">
        <v>29</v>
      </c>
      <c r="B35" s="68" t="s">
        <v>176</v>
      </c>
      <c r="C35" s="67">
        <v>1994</v>
      </c>
      <c r="D35" s="67">
        <v>3</v>
      </c>
      <c r="E35" s="68" t="s">
        <v>119</v>
      </c>
      <c r="F35" s="67" t="s">
        <v>163</v>
      </c>
      <c r="G35" s="67">
        <v>33</v>
      </c>
      <c r="H35" s="67">
        <v>17</v>
      </c>
      <c r="I35" s="67">
        <v>28</v>
      </c>
      <c r="J35" s="67">
        <v>30.4</v>
      </c>
      <c r="L35" s="93"/>
    </row>
    <row r="36" spans="1:12" s="66" customFormat="1" ht="11.25" customHeight="1">
      <c r="A36" s="67">
        <v>30</v>
      </c>
      <c r="B36" s="68" t="s">
        <v>186</v>
      </c>
      <c r="C36" s="67">
        <v>1995</v>
      </c>
      <c r="D36" s="67" t="s">
        <v>5</v>
      </c>
      <c r="E36" s="68" t="s">
        <v>74</v>
      </c>
      <c r="F36" s="67">
        <v>15</v>
      </c>
      <c r="G36" s="67">
        <v>41</v>
      </c>
      <c r="H36" s="67">
        <v>18</v>
      </c>
      <c r="I36" s="67">
        <v>23</v>
      </c>
      <c r="J36" s="67">
        <v>30.71</v>
      </c>
      <c r="L36" s="93"/>
    </row>
    <row r="37" spans="1:12" s="66" customFormat="1" ht="11.25" customHeight="1">
      <c r="A37" s="67">
        <v>31</v>
      </c>
      <c r="B37" s="68" t="s">
        <v>268</v>
      </c>
      <c r="C37" s="67">
        <v>1995</v>
      </c>
      <c r="D37" s="67">
        <v>3</v>
      </c>
      <c r="E37" s="68" t="s">
        <v>4</v>
      </c>
      <c r="F37" s="67" t="s">
        <v>95</v>
      </c>
      <c r="G37" s="67">
        <v>35.5</v>
      </c>
      <c r="H37" s="67">
        <v>17</v>
      </c>
      <c r="I37" s="67">
        <v>28</v>
      </c>
      <c r="J37" s="67">
        <v>31.53</v>
      </c>
      <c r="L37" s="93"/>
    </row>
    <row r="38" spans="1:12" s="66" customFormat="1" ht="11.25" customHeight="1">
      <c r="A38" s="67">
        <v>32</v>
      </c>
      <c r="B38" s="68" t="s">
        <v>56</v>
      </c>
      <c r="C38" s="67">
        <v>1996</v>
      </c>
      <c r="D38" s="67">
        <v>2</v>
      </c>
      <c r="E38" s="68" t="s">
        <v>82</v>
      </c>
      <c r="F38" s="67" t="s">
        <v>161</v>
      </c>
      <c r="G38" s="67">
        <v>16</v>
      </c>
      <c r="H38" s="67">
        <v>11</v>
      </c>
      <c r="I38" s="67">
        <v>68</v>
      </c>
      <c r="J38" s="67">
        <v>32.98</v>
      </c>
      <c r="L38" s="93"/>
    </row>
    <row r="39" spans="1:12" s="66" customFormat="1" ht="11.25" customHeight="1">
      <c r="A39" s="67">
        <v>33</v>
      </c>
      <c r="B39" s="68" t="s">
        <v>269</v>
      </c>
      <c r="C39" s="67">
        <v>1995</v>
      </c>
      <c r="D39" s="67" t="s">
        <v>5</v>
      </c>
      <c r="E39" s="68" t="s">
        <v>93</v>
      </c>
      <c r="F39" s="67" t="s">
        <v>123</v>
      </c>
      <c r="G39" s="67">
        <v>32</v>
      </c>
      <c r="H39" s="67" t="s">
        <v>100</v>
      </c>
      <c r="I39" s="67">
        <v>35</v>
      </c>
      <c r="J39" s="67">
        <v>33.47</v>
      </c>
      <c r="L39" s="93"/>
    </row>
    <row r="40" spans="1:12" s="66" customFormat="1" ht="11.25" customHeight="1">
      <c r="A40" s="67">
        <v>34</v>
      </c>
      <c r="B40" s="68" t="s">
        <v>188</v>
      </c>
      <c r="C40" s="67">
        <v>1996</v>
      </c>
      <c r="D40" s="67">
        <v>2</v>
      </c>
      <c r="E40" s="68" t="s">
        <v>74</v>
      </c>
      <c r="F40" s="67">
        <v>15</v>
      </c>
      <c r="G40" s="67">
        <v>41</v>
      </c>
      <c r="H40" s="67">
        <v>17</v>
      </c>
      <c r="I40" s="67">
        <v>28</v>
      </c>
      <c r="J40" s="67">
        <v>33.88</v>
      </c>
      <c r="L40" s="93"/>
    </row>
    <row r="41" spans="1:12" s="66" customFormat="1" ht="11.25" customHeight="1">
      <c r="A41" s="67">
        <v>35</v>
      </c>
      <c r="B41" s="68" t="s">
        <v>177</v>
      </c>
      <c r="C41" s="67">
        <v>1994</v>
      </c>
      <c r="D41" s="67" t="s">
        <v>5</v>
      </c>
      <c r="E41" s="68" t="s">
        <v>82</v>
      </c>
      <c r="F41" s="67">
        <v>19</v>
      </c>
      <c r="G41" s="67">
        <v>29.5</v>
      </c>
      <c r="H41" s="67" t="s">
        <v>111</v>
      </c>
      <c r="I41" s="67">
        <v>39</v>
      </c>
      <c r="J41" s="67">
        <v>33.92</v>
      </c>
      <c r="L41" s="93"/>
    </row>
    <row r="42" spans="1:12" s="66" customFormat="1" ht="11.25" customHeight="1">
      <c r="A42" s="67">
        <v>36</v>
      </c>
      <c r="B42" s="68" t="s">
        <v>270</v>
      </c>
      <c r="C42" s="67">
        <v>1997</v>
      </c>
      <c r="D42" s="67" t="s">
        <v>5</v>
      </c>
      <c r="E42" s="68" t="s">
        <v>90</v>
      </c>
      <c r="F42" s="67">
        <v>20</v>
      </c>
      <c r="G42" s="67">
        <v>26</v>
      </c>
      <c r="H42" s="67">
        <v>14</v>
      </c>
      <c r="I42" s="67">
        <v>51.5</v>
      </c>
      <c r="J42" s="67">
        <v>36.59</v>
      </c>
      <c r="L42" s="93"/>
    </row>
    <row r="43" spans="1:12" s="66" customFormat="1" ht="11.25" customHeight="1">
      <c r="A43" s="67">
        <v>37</v>
      </c>
      <c r="B43" s="68" t="s">
        <v>271</v>
      </c>
      <c r="C43" s="67">
        <v>1995</v>
      </c>
      <c r="D43" s="67" t="s">
        <v>5</v>
      </c>
      <c r="E43" s="68" t="s">
        <v>119</v>
      </c>
      <c r="F43" s="67" t="s">
        <v>95</v>
      </c>
      <c r="G43" s="67">
        <v>35.5</v>
      </c>
      <c r="H43" s="67" t="s">
        <v>111</v>
      </c>
      <c r="I43" s="67">
        <v>39</v>
      </c>
      <c r="J43" s="67">
        <v>37.21</v>
      </c>
      <c r="L43" s="93"/>
    </row>
    <row r="44" spans="1:12" s="66" customFormat="1" ht="11.25" customHeight="1">
      <c r="A44" s="67">
        <v>38</v>
      </c>
      <c r="B44" s="68" t="s">
        <v>272</v>
      </c>
      <c r="C44" s="67">
        <v>1994</v>
      </c>
      <c r="D44" s="67">
        <v>3</v>
      </c>
      <c r="E44" s="68" t="s">
        <v>4</v>
      </c>
      <c r="F44" s="67" t="s">
        <v>273</v>
      </c>
      <c r="G44" s="67">
        <v>53</v>
      </c>
      <c r="H44" s="67">
        <v>17</v>
      </c>
      <c r="I44" s="67">
        <v>28</v>
      </c>
      <c r="J44" s="67">
        <v>38.52</v>
      </c>
      <c r="L44" s="93"/>
    </row>
    <row r="45" spans="1:12" s="66" customFormat="1" ht="11.25" customHeight="1">
      <c r="A45" s="67">
        <v>39</v>
      </c>
      <c r="B45" s="68" t="s">
        <v>274</v>
      </c>
      <c r="C45" s="67">
        <v>1996</v>
      </c>
      <c r="D45" s="67" t="s">
        <v>6</v>
      </c>
      <c r="E45" s="68" t="s">
        <v>74</v>
      </c>
      <c r="F45" s="67" t="s">
        <v>275</v>
      </c>
      <c r="G45" s="67">
        <v>47</v>
      </c>
      <c r="H45" s="67" t="s">
        <v>100</v>
      </c>
      <c r="I45" s="67">
        <v>35</v>
      </c>
      <c r="J45" s="67">
        <v>40.56</v>
      </c>
      <c r="L45" s="93"/>
    </row>
    <row r="46" spans="1:12" s="66" customFormat="1" ht="11.25" customHeight="1">
      <c r="A46" s="67">
        <v>39</v>
      </c>
      <c r="B46" s="68" t="s">
        <v>189</v>
      </c>
      <c r="C46" s="67">
        <v>1994</v>
      </c>
      <c r="D46" s="67" t="s">
        <v>6</v>
      </c>
      <c r="E46" s="68" t="s">
        <v>74</v>
      </c>
      <c r="F46" s="67" t="s">
        <v>127</v>
      </c>
      <c r="G46" s="67">
        <v>47</v>
      </c>
      <c r="H46" s="67" t="s">
        <v>100</v>
      </c>
      <c r="I46" s="67">
        <v>35</v>
      </c>
      <c r="J46" s="67">
        <v>40.56</v>
      </c>
      <c r="L46" s="93"/>
    </row>
    <row r="47" spans="1:12" s="1" customFormat="1" ht="10.5" customHeight="1">
      <c r="A47" s="238" t="s">
        <v>70</v>
      </c>
      <c r="B47" s="240" t="s">
        <v>0</v>
      </c>
      <c r="C47" s="240" t="s">
        <v>1</v>
      </c>
      <c r="D47" s="240" t="s">
        <v>67</v>
      </c>
      <c r="E47" s="240" t="s">
        <v>2</v>
      </c>
      <c r="F47" s="241" t="s">
        <v>69</v>
      </c>
      <c r="G47" s="242"/>
      <c r="H47" s="242"/>
      <c r="I47" s="242"/>
      <c r="J47" s="243"/>
      <c r="L47" s="15"/>
    </row>
    <row r="48" spans="1:12" s="1" customFormat="1" ht="12" customHeight="1">
      <c r="A48" s="239"/>
      <c r="B48" s="239"/>
      <c r="C48" s="239"/>
      <c r="D48" s="239"/>
      <c r="E48" s="239"/>
      <c r="F48" s="17" t="s">
        <v>57</v>
      </c>
      <c r="G48" s="17" t="s">
        <v>68</v>
      </c>
      <c r="H48" s="17" t="s">
        <v>63</v>
      </c>
      <c r="I48" s="17" t="s">
        <v>68</v>
      </c>
      <c r="J48" s="17" t="s">
        <v>84</v>
      </c>
      <c r="L48" s="15"/>
    </row>
    <row r="49" spans="1:12" s="66" customFormat="1" ht="11.25" customHeight="1">
      <c r="A49" s="67">
        <v>41</v>
      </c>
      <c r="B49" s="68" t="s">
        <v>276</v>
      </c>
      <c r="C49" s="67">
        <v>1996</v>
      </c>
      <c r="D49" s="67" t="s">
        <v>7</v>
      </c>
      <c r="E49" s="68" t="s">
        <v>82</v>
      </c>
      <c r="F49" s="67" t="s">
        <v>111</v>
      </c>
      <c r="G49" s="67">
        <v>34</v>
      </c>
      <c r="H49" s="67">
        <v>14</v>
      </c>
      <c r="I49" s="67">
        <v>51.5</v>
      </c>
      <c r="J49" s="67">
        <v>41.84</v>
      </c>
      <c r="L49" s="93"/>
    </row>
    <row r="50" spans="1:12" s="66" customFormat="1" ht="11.25" customHeight="1">
      <c r="A50" s="67">
        <v>42</v>
      </c>
      <c r="B50" s="68" t="s">
        <v>277</v>
      </c>
      <c r="C50" s="67">
        <v>1995</v>
      </c>
      <c r="D50" s="67" t="s">
        <v>6</v>
      </c>
      <c r="E50" s="68" t="s">
        <v>248</v>
      </c>
      <c r="F50" s="67">
        <v>15</v>
      </c>
      <c r="G50" s="67">
        <v>41</v>
      </c>
      <c r="H50" s="67" t="s">
        <v>127</v>
      </c>
      <c r="I50" s="67">
        <v>43</v>
      </c>
      <c r="J50" s="67">
        <v>41.99</v>
      </c>
      <c r="L50" s="93"/>
    </row>
    <row r="51" spans="1:12" s="66" customFormat="1" ht="11.25" customHeight="1">
      <c r="A51" s="67">
        <v>43</v>
      </c>
      <c r="B51" s="68" t="s">
        <v>195</v>
      </c>
      <c r="C51" s="67">
        <v>1997</v>
      </c>
      <c r="D51" s="67" t="s">
        <v>6</v>
      </c>
      <c r="E51" s="68" t="s">
        <v>94</v>
      </c>
      <c r="F51" s="67">
        <v>15</v>
      </c>
      <c r="G51" s="67">
        <v>41</v>
      </c>
      <c r="H51" s="67" t="s">
        <v>159</v>
      </c>
      <c r="I51" s="67">
        <v>46</v>
      </c>
      <c r="J51" s="67">
        <v>43.43</v>
      </c>
      <c r="L51" s="93"/>
    </row>
    <row r="52" spans="1:12" s="66" customFormat="1" ht="11.25" customHeight="1">
      <c r="A52" s="67">
        <v>44</v>
      </c>
      <c r="B52" s="68" t="s">
        <v>278</v>
      </c>
      <c r="C52" s="67">
        <v>1996</v>
      </c>
      <c r="D52" s="67" t="s">
        <v>7</v>
      </c>
      <c r="E52" s="68" t="s">
        <v>74</v>
      </c>
      <c r="F52" s="67" t="s">
        <v>97</v>
      </c>
      <c r="G52" s="67">
        <v>70.5</v>
      </c>
      <c r="H52" s="67">
        <v>17</v>
      </c>
      <c r="I52" s="67">
        <v>28</v>
      </c>
      <c r="J52" s="67">
        <v>44.43</v>
      </c>
      <c r="L52" s="93"/>
    </row>
    <row r="53" spans="1:12" s="66" customFormat="1" ht="11.25" customHeight="1">
      <c r="A53" s="67">
        <v>45</v>
      </c>
      <c r="B53" s="68" t="s">
        <v>279</v>
      </c>
      <c r="C53" s="67">
        <v>1996</v>
      </c>
      <c r="D53" s="67">
        <v>3</v>
      </c>
      <c r="E53" s="68" t="s">
        <v>4</v>
      </c>
      <c r="F53" s="67" t="s">
        <v>127</v>
      </c>
      <c r="G53" s="67">
        <v>47</v>
      </c>
      <c r="H53" s="67" t="s">
        <v>127</v>
      </c>
      <c r="I53" s="67">
        <v>43</v>
      </c>
      <c r="J53" s="67">
        <v>44.96</v>
      </c>
      <c r="L53" s="93"/>
    </row>
    <row r="54" spans="1:12" s="66" customFormat="1" ht="11.25" customHeight="1">
      <c r="A54" s="67">
        <v>46</v>
      </c>
      <c r="B54" s="68" t="s">
        <v>280</v>
      </c>
      <c r="C54" s="67">
        <v>1994</v>
      </c>
      <c r="D54" s="67" t="s">
        <v>6</v>
      </c>
      <c r="E54" s="68" t="s">
        <v>248</v>
      </c>
      <c r="F54" s="67" t="s">
        <v>159</v>
      </c>
      <c r="G54" s="67">
        <v>49</v>
      </c>
      <c r="H54" s="67" t="s">
        <v>127</v>
      </c>
      <c r="I54" s="67">
        <v>43</v>
      </c>
      <c r="J54" s="67">
        <v>45.9</v>
      </c>
      <c r="L54" s="93"/>
    </row>
    <row r="55" spans="1:12" s="66" customFormat="1" ht="11.25" customHeight="1">
      <c r="A55" s="67">
        <v>47</v>
      </c>
      <c r="B55" s="68" t="s">
        <v>281</v>
      </c>
      <c r="C55" s="67">
        <v>1996</v>
      </c>
      <c r="D55" s="67" t="s">
        <v>7</v>
      </c>
      <c r="E55" s="68" t="s">
        <v>4</v>
      </c>
      <c r="F55" s="67">
        <v>15</v>
      </c>
      <c r="G55" s="67">
        <v>41</v>
      </c>
      <c r="H55" s="67">
        <v>14</v>
      </c>
      <c r="I55" s="67">
        <v>51.5</v>
      </c>
      <c r="J55" s="67">
        <v>45.95</v>
      </c>
      <c r="L55" s="93"/>
    </row>
    <row r="56" spans="1:12" s="66" customFormat="1" ht="11.25" customHeight="1">
      <c r="A56" s="67">
        <v>47</v>
      </c>
      <c r="B56" s="68" t="s">
        <v>282</v>
      </c>
      <c r="C56" s="67">
        <v>1996</v>
      </c>
      <c r="D56" s="67" t="s">
        <v>7</v>
      </c>
      <c r="E56" s="68" t="s">
        <v>74</v>
      </c>
      <c r="F56" s="67">
        <v>15</v>
      </c>
      <c r="G56" s="67">
        <v>41</v>
      </c>
      <c r="H56" s="67">
        <v>14</v>
      </c>
      <c r="I56" s="67">
        <v>51.5</v>
      </c>
      <c r="J56" s="67">
        <v>45.95</v>
      </c>
      <c r="L56" s="93"/>
    </row>
    <row r="57" spans="1:12" s="66" customFormat="1" ht="11.25" customHeight="1">
      <c r="A57" s="67">
        <v>49</v>
      </c>
      <c r="B57" s="68" t="s">
        <v>187</v>
      </c>
      <c r="C57" s="67">
        <v>1995</v>
      </c>
      <c r="D57" s="67" t="s">
        <v>5</v>
      </c>
      <c r="E57" s="68" t="s">
        <v>93</v>
      </c>
      <c r="F57" s="67">
        <v>19</v>
      </c>
      <c r="G57" s="67">
        <v>29.5</v>
      </c>
      <c r="H57" s="67" t="s">
        <v>143</v>
      </c>
      <c r="I57" s="67">
        <v>74</v>
      </c>
      <c r="J57" s="67">
        <v>46.72</v>
      </c>
      <c r="L57" s="93"/>
    </row>
    <row r="58" spans="1:12" s="66" customFormat="1" ht="11.25" customHeight="1">
      <c r="A58" s="67">
        <v>50</v>
      </c>
      <c r="B58" s="68" t="s">
        <v>55</v>
      </c>
      <c r="C58" s="67">
        <v>1995</v>
      </c>
      <c r="D58" s="67" t="s">
        <v>6</v>
      </c>
      <c r="E58" s="68" t="s">
        <v>74</v>
      </c>
      <c r="F58" s="67" t="s">
        <v>105</v>
      </c>
      <c r="G58" s="67">
        <v>67</v>
      </c>
      <c r="H58" s="67" t="s">
        <v>100</v>
      </c>
      <c r="I58" s="67">
        <v>35</v>
      </c>
      <c r="J58" s="67">
        <v>48.43</v>
      </c>
      <c r="L58" s="93"/>
    </row>
    <row r="59" spans="1:12" s="66" customFormat="1" ht="11.25" customHeight="1">
      <c r="A59" s="67">
        <v>51</v>
      </c>
      <c r="B59" s="68" t="s">
        <v>283</v>
      </c>
      <c r="C59" s="67">
        <v>1995</v>
      </c>
      <c r="D59" s="67">
        <v>3</v>
      </c>
      <c r="E59" s="68" t="s">
        <v>119</v>
      </c>
      <c r="F59" s="67">
        <v>13</v>
      </c>
      <c r="G59" s="67">
        <v>56</v>
      </c>
      <c r="H59" s="67" t="s">
        <v>127</v>
      </c>
      <c r="I59" s="67">
        <v>43</v>
      </c>
      <c r="J59" s="67">
        <v>49.07</v>
      </c>
      <c r="L59" s="93"/>
    </row>
    <row r="60" spans="1:12" s="66" customFormat="1" ht="11.25" customHeight="1">
      <c r="A60" s="67">
        <v>52</v>
      </c>
      <c r="B60" s="68" t="s">
        <v>284</v>
      </c>
      <c r="C60" s="67">
        <v>1994</v>
      </c>
      <c r="D60" s="67" t="s">
        <v>7</v>
      </c>
      <c r="E60" s="68" t="s">
        <v>82</v>
      </c>
      <c r="F60" s="67">
        <v>15</v>
      </c>
      <c r="G60" s="67">
        <v>41</v>
      </c>
      <c r="H60" s="67" t="s">
        <v>105</v>
      </c>
      <c r="I60" s="67">
        <v>62</v>
      </c>
      <c r="J60" s="67">
        <v>50.42</v>
      </c>
      <c r="L60" s="93"/>
    </row>
    <row r="61" spans="1:12" s="66" customFormat="1" ht="11.25" customHeight="1">
      <c r="A61" s="67">
        <v>53</v>
      </c>
      <c r="B61" s="68" t="s">
        <v>193</v>
      </c>
      <c r="C61" s="67">
        <v>1996</v>
      </c>
      <c r="D61" s="67">
        <v>3</v>
      </c>
      <c r="E61" s="68" t="s">
        <v>4</v>
      </c>
      <c r="F61" s="67">
        <v>14</v>
      </c>
      <c r="G61" s="67">
        <v>50.5</v>
      </c>
      <c r="H61" s="67">
        <v>14</v>
      </c>
      <c r="I61" s="67">
        <v>51.5</v>
      </c>
      <c r="J61" s="67">
        <v>51</v>
      </c>
      <c r="L61" s="93"/>
    </row>
    <row r="62" spans="1:12" s="66" customFormat="1" ht="11.25" customHeight="1">
      <c r="A62" s="67">
        <v>54</v>
      </c>
      <c r="B62" s="68" t="s">
        <v>190</v>
      </c>
      <c r="C62" s="67">
        <v>1994</v>
      </c>
      <c r="D62" s="67">
        <v>2</v>
      </c>
      <c r="E62" s="68" t="s">
        <v>74</v>
      </c>
      <c r="F62" s="67">
        <v>15</v>
      </c>
      <c r="G62" s="67">
        <v>41</v>
      </c>
      <c r="H62" s="67" t="s">
        <v>97</v>
      </c>
      <c r="I62" s="67">
        <v>63.5</v>
      </c>
      <c r="J62" s="67">
        <v>51.02</v>
      </c>
      <c r="L62" s="93"/>
    </row>
    <row r="63" spans="1:12" s="66" customFormat="1" ht="11.25" customHeight="1">
      <c r="A63" s="67">
        <v>55</v>
      </c>
      <c r="B63" s="68" t="s">
        <v>285</v>
      </c>
      <c r="C63" s="67">
        <v>1995</v>
      </c>
      <c r="D63" s="67">
        <v>3</v>
      </c>
      <c r="E63" s="68" t="s">
        <v>4</v>
      </c>
      <c r="F63" s="67">
        <v>11</v>
      </c>
      <c r="G63" s="67">
        <v>75</v>
      </c>
      <c r="H63" s="67" t="s">
        <v>100</v>
      </c>
      <c r="I63" s="67">
        <v>35</v>
      </c>
      <c r="J63" s="67">
        <v>51.23</v>
      </c>
      <c r="L63" s="93"/>
    </row>
    <row r="64" spans="1:12" s="66" customFormat="1" ht="11.25" customHeight="1">
      <c r="A64" s="67">
        <v>56</v>
      </c>
      <c r="B64" s="68" t="s">
        <v>184</v>
      </c>
      <c r="C64" s="67">
        <v>1996</v>
      </c>
      <c r="D64" s="67" t="s">
        <v>6</v>
      </c>
      <c r="E64" s="68" t="s">
        <v>82</v>
      </c>
      <c r="F64" s="67">
        <v>13</v>
      </c>
      <c r="G64" s="67">
        <v>56</v>
      </c>
      <c r="H64" s="67">
        <v>14</v>
      </c>
      <c r="I64" s="67">
        <v>51.5</v>
      </c>
      <c r="J64" s="67">
        <v>53.7</v>
      </c>
      <c r="L64" s="93"/>
    </row>
    <row r="65" spans="1:12" s="66" customFormat="1" ht="11.25" customHeight="1">
      <c r="A65" s="67">
        <v>57</v>
      </c>
      <c r="B65" s="68" t="s">
        <v>286</v>
      </c>
      <c r="C65" s="67">
        <v>1997</v>
      </c>
      <c r="D65" s="67" t="s">
        <v>6</v>
      </c>
      <c r="E65" s="68" t="s">
        <v>135</v>
      </c>
      <c r="F65" s="67" t="s">
        <v>102</v>
      </c>
      <c r="G65" s="67">
        <v>61</v>
      </c>
      <c r="H65" s="67">
        <v>14</v>
      </c>
      <c r="I65" s="67">
        <v>51.5</v>
      </c>
      <c r="J65" s="67">
        <v>56.05</v>
      </c>
      <c r="L65" s="93"/>
    </row>
    <row r="66" spans="1:12" s="66" customFormat="1" ht="11.25" customHeight="1">
      <c r="A66" s="67">
        <v>58</v>
      </c>
      <c r="B66" s="68" t="s">
        <v>287</v>
      </c>
      <c r="C66" s="67">
        <v>1995</v>
      </c>
      <c r="D66" s="67" t="s">
        <v>7</v>
      </c>
      <c r="E66" s="68" t="s">
        <v>74</v>
      </c>
      <c r="F66" s="67">
        <v>13</v>
      </c>
      <c r="G66" s="67">
        <v>56</v>
      </c>
      <c r="H66" s="67">
        <v>13</v>
      </c>
      <c r="I66" s="67">
        <v>60.5</v>
      </c>
      <c r="J66" s="67">
        <v>58.21</v>
      </c>
      <c r="L66" s="93"/>
    </row>
    <row r="67" spans="1:12" s="66" customFormat="1" ht="11.25" customHeight="1">
      <c r="A67" s="67">
        <v>59</v>
      </c>
      <c r="B67" s="68" t="s">
        <v>288</v>
      </c>
      <c r="C67" s="67">
        <v>1995</v>
      </c>
      <c r="D67" s="67" t="s">
        <v>17</v>
      </c>
      <c r="E67" s="68" t="s">
        <v>4</v>
      </c>
      <c r="F67" s="67">
        <v>14</v>
      </c>
      <c r="G67" s="67">
        <v>50.5</v>
      </c>
      <c r="H67" s="67">
        <v>11</v>
      </c>
      <c r="I67" s="67">
        <v>68</v>
      </c>
      <c r="J67" s="67">
        <v>58.6</v>
      </c>
      <c r="L67" s="93"/>
    </row>
    <row r="68" spans="1:12" s="66" customFormat="1" ht="11.25" customHeight="1">
      <c r="A68" s="67">
        <v>60</v>
      </c>
      <c r="B68" s="68" t="s">
        <v>289</v>
      </c>
      <c r="C68" s="67">
        <v>1997</v>
      </c>
      <c r="D68" s="67" t="s">
        <v>5</v>
      </c>
      <c r="E68" s="68" t="s">
        <v>82</v>
      </c>
      <c r="F68" s="67">
        <v>13.5</v>
      </c>
      <c r="G68" s="67">
        <v>52</v>
      </c>
      <c r="H68" s="67">
        <v>11</v>
      </c>
      <c r="I68" s="67">
        <v>68</v>
      </c>
      <c r="J68" s="67">
        <v>59.46</v>
      </c>
      <c r="L68" s="93"/>
    </row>
    <row r="69" spans="1:12" s="66" customFormat="1" ht="11.25" customHeight="1">
      <c r="A69" s="67">
        <v>61</v>
      </c>
      <c r="B69" s="68" t="s">
        <v>290</v>
      </c>
      <c r="C69" s="67">
        <v>1995</v>
      </c>
      <c r="D69" s="67" t="s">
        <v>7</v>
      </c>
      <c r="E69" s="68" t="s">
        <v>4</v>
      </c>
      <c r="F69" s="67" t="s">
        <v>102</v>
      </c>
      <c r="G69" s="67">
        <v>61</v>
      </c>
      <c r="H69" s="67">
        <v>13</v>
      </c>
      <c r="I69" s="67">
        <v>60.5</v>
      </c>
      <c r="J69" s="67">
        <v>60.75</v>
      </c>
      <c r="L69" s="93"/>
    </row>
    <row r="70" spans="1:12" s="66" customFormat="1" ht="11.25" customHeight="1">
      <c r="A70" s="67">
        <v>62</v>
      </c>
      <c r="B70" s="68" t="s">
        <v>291</v>
      </c>
      <c r="C70" s="67">
        <v>1994</v>
      </c>
      <c r="D70" s="67" t="s">
        <v>7</v>
      </c>
      <c r="E70" s="68" t="s">
        <v>4</v>
      </c>
      <c r="F70" s="67">
        <v>12</v>
      </c>
      <c r="G70" s="67">
        <v>65.5</v>
      </c>
      <c r="H70" s="67" t="s">
        <v>99</v>
      </c>
      <c r="I70" s="67">
        <v>58</v>
      </c>
      <c r="J70" s="67">
        <v>61.64</v>
      </c>
      <c r="L70" s="93"/>
    </row>
    <row r="71" spans="1:12" s="66" customFormat="1" ht="11.25" customHeight="1">
      <c r="A71" s="67">
        <v>63</v>
      </c>
      <c r="B71" s="68" t="s">
        <v>292</v>
      </c>
      <c r="C71" s="67">
        <v>1996</v>
      </c>
      <c r="D71" s="67" t="s">
        <v>6</v>
      </c>
      <c r="E71" s="68" t="s">
        <v>82</v>
      </c>
      <c r="F71" s="67">
        <v>13</v>
      </c>
      <c r="G71" s="67">
        <v>56</v>
      </c>
      <c r="H71" s="67">
        <v>11</v>
      </c>
      <c r="I71" s="67">
        <v>68</v>
      </c>
      <c r="J71" s="67">
        <v>61.71</v>
      </c>
      <c r="L71" s="93"/>
    </row>
    <row r="72" spans="1:12" s="66" customFormat="1" ht="11.25" customHeight="1">
      <c r="A72" s="67">
        <v>64</v>
      </c>
      <c r="B72" s="68" t="s">
        <v>293</v>
      </c>
      <c r="C72" s="67">
        <v>1996</v>
      </c>
      <c r="D72" s="67" t="s">
        <v>5</v>
      </c>
      <c r="E72" s="68" t="s">
        <v>90</v>
      </c>
      <c r="F72" s="67">
        <v>11</v>
      </c>
      <c r="G72" s="67">
        <v>75</v>
      </c>
      <c r="H72" s="67">
        <v>14</v>
      </c>
      <c r="I72" s="67">
        <v>51.5</v>
      </c>
      <c r="J72" s="67">
        <v>62.15</v>
      </c>
      <c r="L72" s="93"/>
    </row>
    <row r="73" spans="1:12" s="66" customFormat="1" ht="11.25" customHeight="1">
      <c r="A73" s="67">
        <v>64</v>
      </c>
      <c r="B73" s="68" t="s">
        <v>294</v>
      </c>
      <c r="C73" s="67">
        <v>1994</v>
      </c>
      <c r="D73" s="67" t="s">
        <v>7</v>
      </c>
      <c r="E73" s="68" t="s">
        <v>90</v>
      </c>
      <c r="F73" s="67">
        <v>11</v>
      </c>
      <c r="G73" s="67">
        <v>75</v>
      </c>
      <c r="H73" s="67">
        <v>14</v>
      </c>
      <c r="I73" s="67">
        <v>51.5</v>
      </c>
      <c r="J73" s="67">
        <v>62.15</v>
      </c>
      <c r="L73" s="93"/>
    </row>
    <row r="74" spans="1:12" s="66" customFormat="1" ht="11.25" customHeight="1">
      <c r="A74" s="67">
        <v>66</v>
      </c>
      <c r="B74" s="68" t="s">
        <v>295</v>
      </c>
      <c r="C74" s="67">
        <v>1994</v>
      </c>
      <c r="D74" s="67" t="s">
        <v>5</v>
      </c>
      <c r="E74" s="68" t="s">
        <v>4</v>
      </c>
      <c r="F74" s="67" t="s">
        <v>102</v>
      </c>
      <c r="G74" s="67">
        <v>61</v>
      </c>
      <c r="H74" s="67" t="s">
        <v>97</v>
      </c>
      <c r="I74" s="67">
        <v>63.5</v>
      </c>
      <c r="J74" s="67">
        <v>62.24</v>
      </c>
      <c r="L74" s="93"/>
    </row>
    <row r="75" spans="1:12" s="66" customFormat="1" ht="11.25" customHeight="1">
      <c r="A75" s="67">
        <v>67</v>
      </c>
      <c r="B75" s="68" t="s">
        <v>296</v>
      </c>
      <c r="C75" s="67">
        <v>1995</v>
      </c>
      <c r="D75" s="67">
        <v>3</v>
      </c>
      <c r="E75" s="68" t="s">
        <v>135</v>
      </c>
      <c r="F75" s="67" t="s">
        <v>97</v>
      </c>
      <c r="G75" s="67">
        <v>70.5</v>
      </c>
      <c r="H75" s="67" t="s">
        <v>99</v>
      </c>
      <c r="I75" s="67">
        <v>58</v>
      </c>
      <c r="J75" s="67">
        <v>63.95</v>
      </c>
      <c r="L75" s="93"/>
    </row>
    <row r="76" spans="1:12" s="66" customFormat="1" ht="11.25" customHeight="1">
      <c r="A76" s="67">
        <v>68</v>
      </c>
      <c r="B76" s="68" t="s">
        <v>297</v>
      </c>
      <c r="C76" s="67">
        <v>1995</v>
      </c>
      <c r="D76" s="67" t="s">
        <v>7</v>
      </c>
      <c r="E76" s="68" t="s">
        <v>82</v>
      </c>
      <c r="F76" s="67">
        <v>13</v>
      </c>
      <c r="G76" s="67">
        <v>56</v>
      </c>
      <c r="H76" s="67" t="s">
        <v>143</v>
      </c>
      <c r="I76" s="67">
        <v>74</v>
      </c>
      <c r="J76" s="67">
        <v>64.37</v>
      </c>
      <c r="L76" s="93"/>
    </row>
    <row r="77" spans="1:12" s="66" customFormat="1" ht="11.25" customHeight="1">
      <c r="A77" s="67">
        <v>69</v>
      </c>
      <c r="B77" s="68" t="s">
        <v>298</v>
      </c>
      <c r="C77" s="67">
        <v>1997</v>
      </c>
      <c r="D77" s="67" t="s">
        <v>5</v>
      </c>
      <c r="E77" s="68" t="s">
        <v>4</v>
      </c>
      <c r="F77" s="67" t="s">
        <v>107</v>
      </c>
      <c r="G77" s="67">
        <v>82</v>
      </c>
      <c r="H77" s="67">
        <v>14</v>
      </c>
      <c r="I77" s="67">
        <v>51.5</v>
      </c>
      <c r="J77" s="67">
        <v>64.98</v>
      </c>
      <c r="L77" s="93"/>
    </row>
    <row r="78" spans="1:12" s="66" customFormat="1" ht="11.25" customHeight="1">
      <c r="A78" s="67">
        <v>70</v>
      </c>
      <c r="B78" s="68" t="s">
        <v>299</v>
      </c>
      <c r="C78" s="67">
        <v>1997</v>
      </c>
      <c r="D78" s="67" t="s">
        <v>7</v>
      </c>
      <c r="E78" s="68" t="s">
        <v>4</v>
      </c>
      <c r="F78" s="67" t="s">
        <v>138</v>
      </c>
      <c r="G78" s="67">
        <v>64</v>
      </c>
      <c r="H78" s="67">
        <v>11</v>
      </c>
      <c r="I78" s="67">
        <v>68</v>
      </c>
      <c r="J78" s="67">
        <v>65.97</v>
      </c>
      <c r="L78" s="93"/>
    </row>
    <row r="79" spans="1:12" s="66" customFormat="1" ht="11.25" customHeight="1">
      <c r="A79" s="67">
        <v>71</v>
      </c>
      <c r="B79" s="68" t="s">
        <v>300</v>
      </c>
      <c r="C79" s="67">
        <v>1996</v>
      </c>
      <c r="D79" s="67" t="s">
        <v>6</v>
      </c>
      <c r="E79" s="68" t="s">
        <v>4</v>
      </c>
      <c r="F79" s="67" t="s">
        <v>102</v>
      </c>
      <c r="G79" s="67">
        <v>61</v>
      </c>
      <c r="H79" s="67" t="s">
        <v>143</v>
      </c>
      <c r="I79" s="67">
        <v>74</v>
      </c>
      <c r="J79" s="67">
        <v>67.19</v>
      </c>
      <c r="L79" s="93"/>
    </row>
    <row r="80" spans="1:12" s="66" customFormat="1" ht="11.25" customHeight="1">
      <c r="A80" s="67">
        <v>72</v>
      </c>
      <c r="B80" s="68" t="s">
        <v>301</v>
      </c>
      <c r="C80" s="67">
        <v>1994</v>
      </c>
      <c r="D80" s="67">
        <v>1</v>
      </c>
      <c r="E80" s="68" t="s">
        <v>103</v>
      </c>
      <c r="F80" s="67" t="s">
        <v>97</v>
      </c>
      <c r="G80" s="67">
        <v>70.5</v>
      </c>
      <c r="H80" s="67">
        <v>11</v>
      </c>
      <c r="I80" s="67">
        <v>68</v>
      </c>
      <c r="J80" s="67">
        <v>69.24</v>
      </c>
      <c r="L80" s="93"/>
    </row>
    <row r="81" spans="1:12" s="66" customFormat="1" ht="11.25" customHeight="1">
      <c r="A81" s="67">
        <v>73</v>
      </c>
      <c r="B81" s="68" t="s">
        <v>302</v>
      </c>
      <c r="C81" s="67">
        <v>1996</v>
      </c>
      <c r="D81" s="67" t="s">
        <v>5</v>
      </c>
      <c r="E81" s="68" t="s">
        <v>4</v>
      </c>
      <c r="F81" s="67" t="s">
        <v>102</v>
      </c>
      <c r="G81" s="67">
        <v>61</v>
      </c>
      <c r="H81" s="67" t="s">
        <v>66</v>
      </c>
      <c r="I81" s="67">
        <v>79</v>
      </c>
      <c r="J81" s="67">
        <v>69.42</v>
      </c>
      <c r="L81" s="93"/>
    </row>
    <row r="82" spans="1:12" s="66" customFormat="1" ht="11.25" customHeight="1">
      <c r="A82" s="67">
        <v>74</v>
      </c>
      <c r="B82" s="68" t="s">
        <v>303</v>
      </c>
      <c r="C82" s="67">
        <v>1996</v>
      </c>
      <c r="D82" s="67" t="s">
        <v>7</v>
      </c>
      <c r="E82" s="68" t="s">
        <v>4</v>
      </c>
      <c r="F82" s="67">
        <v>12</v>
      </c>
      <c r="G82" s="67">
        <v>65.5</v>
      </c>
      <c r="H82" s="67" t="s">
        <v>143</v>
      </c>
      <c r="I82" s="67">
        <v>74</v>
      </c>
      <c r="J82" s="67">
        <v>69.62</v>
      </c>
      <c r="L82" s="93"/>
    </row>
    <row r="83" spans="1:12" s="66" customFormat="1" ht="11.25" customHeight="1">
      <c r="A83" s="67">
        <v>75</v>
      </c>
      <c r="B83" s="68" t="s">
        <v>304</v>
      </c>
      <c r="C83" s="67">
        <v>1995</v>
      </c>
      <c r="D83" s="67" t="s">
        <v>17</v>
      </c>
      <c r="E83" s="68" t="s">
        <v>74</v>
      </c>
      <c r="F83" s="67" t="s">
        <v>305</v>
      </c>
      <c r="G83" s="67">
        <v>84</v>
      </c>
      <c r="H83" s="67" t="s">
        <v>99</v>
      </c>
      <c r="I83" s="67">
        <v>58</v>
      </c>
      <c r="J83" s="67">
        <v>69.8</v>
      </c>
      <c r="L83" s="93"/>
    </row>
    <row r="84" spans="1:12" s="66" customFormat="1" ht="11.25" customHeight="1">
      <c r="A84" s="67">
        <v>76</v>
      </c>
      <c r="B84" s="68" t="s">
        <v>306</v>
      </c>
      <c r="C84" s="67">
        <v>1996</v>
      </c>
      <c r="D84" s="67" t="s">
        <v>17</v>
      </c>
      <c r="E84" s="68" t="s">
        <v>135</v>
      </c>
      <c r="F84" s="67" t="s">
        <v>108</v>
      </c>
      <c r="G84" s="67">
        <v>78</v>
      </c>
      <c r="H84" s="67">
        <v>11</v>
      </c>
      <c r="I84" s="67">
        <v>68</v>
      </c>
      <c r="J84" s="67">
        <v>72.83</v>
      </c>
      <c r="L84" s="93"/>
    </row>
    <row r="85" spans="1:12" s="66" customFormat="1" ht="11.25" customHeight="1">
      <c r="A85" s="67">
        <v>77</v>
      </c>
      <c r="B85" s="68" t="s">
        <v>307</v>
      </c>
      <c r="C85" s="67">
        <v>1997</v>
      </c>
      <c r="D85" s="67" t="s">
        <v>5</v>
      </c>
      <c r="E85" s="68" t="s">
        <v>135</v>
      </c>
      <c r="F85" s="67" t="s">
        <v>97</v>
      </c>
      <c r="G85" s="67">
        <v>70.5</v>
      </c>
      <c r="H85" s="67" t="s">
        <v>66</v>
      </c>
      <c r="I85" s="67">
        <v>79</v>
      </c>
      <c r="J85" s="67">
        <v>74.63</v>
      </c>
      <c r="L85" s="93"/>
    </row>
    <row r="86" spans="1:12" s="66" customFormat="1" ht="11.25" customHeight="1">
      <c r="A86" s="67">
        <v>78</v>
      </c>
      <c r="B86" s="68" t="s">
        <v>308</v>
      </c>
      <c r="C86" s="67">
        <v>1994</v>
      </c>
      <c r="D86" s="67" t="s">
        <v>6</v>
      </c>
      <c r="E86" s="68" t="s">
        <v>82</v>
      </c>
      <c r="F86" s="67">
        <v>11.5</v>
      </c>
      <c r="G86" s="67">
        <v>68</v>
      </c>
      <c r="H86" s="67">
        <v>10</v>
      </c>
      <c r="I86" s="67">
        <v>82</v>
      </c>
      <c r="J86" s="67">
        <v>74.67</v>
      </c>
      <c r="L86" s="93"/>
    </row>
    <row r="87" spans="1:12" s="66" customFormat="1" ht="11.25" customHeight="1">
      <c r="A87" s="67">
        <v>79</v>
      </c>
      <c r="B87" s="68" t="s">
        <v>309</v>
      </c>
      <c r="C87" s="67">
        <v>1997</v>
      </c>
      <c r="D87" s="67" t="s">
        <v>6</v>
      </c>
      <c r="E87" s="68" t="s">
        <v>82</v>
      </c>
      <c r="F87" s="67" t="s">
        <v>310</v>
      </c>
      <c r="G87" s="67">
        <v>79</v>
      </c>
      <c r="H87" s="67" t="s">
        <v>143</v>
      </c>
      <c r="I87" s="67">
        <v>74</v>
      </c>
      <c r="J87" s="67">
        <v>76.46</v>
      </c>
      <c r="L87" s="93"/>
    </row>
    <row r="88" spans="1:12" s="66" customFormat="1" ht="11.25" customHeight="1">
      <c r="A88" s="67">
        <v>80</v>
      </c>
      <c r="B88" s="68" t="s">
        <v>197</v>
      </c>
      <c r="C88" s="67">
        <v>1994</v>
      </c>
      <c r="D88" s="67" t="s">
        <v>17</v>
      </c>
      <c r="E88" s="68" t="s">
        <v>74</v>
      </c>
      <c r="F88" s="67">
        <v>11</v>
      </c>
      <c r="G88" s="67">
        <v>75</v>
      </c>
      <c r="H88" s="67" t="s">
        <v>66</v>
      </c>
      <c r="I88" s="67">
        <v>79</v>
      </c>
      <c r="J88" s="67">
        <v>76.97</v>
      </c>
      <c r="L88" s="93"/>
    </row>
    <row r="89" spans="1:12" s="66" customFormat="1" ht="11.25" customHeight="1">
      <c r="A89" s="67">
        <v>81</v>
      </c>
      <c r="B89" s="68" t="s">
        <v>311</v>
      </c>
      <c r="C89" s="67">
        <v>1997</v>
      </c>
      <c r="D89" s="67" t="s">
        <v>7</v>
      </c>
      <c r="E89" s="68" t="s">
        <v>4</v>
      </c>
      <c r="F89" s="67">
        <v>11</v>
      </c>
      <c r="G89" s="67">
        <v>75</v>
      </c>
      <c r="H89" s="67" t="s">
        <v>144</v>
      </c>
      <c r="I89" s="67">
        <v>81</v>
      </c>
      <c r="J89" s="67">
        <v>77.94</v>
      </c>
      <c r="L89" s="93"/>
    </row>
    <row r="90" spans="1:12" s="66" customFormat="1" ht="11.25" customHeight="1">
      <c r="A90" s="67">
        <v>82</v>
      </c>
      <c r="B90" s="68" t="s">
        <v>312</v>
      </c>
      <c r="C90" s="67">
        <v>1995</v>
      </c>
      <c r="D90" s="67" t="s">
        <v>7</v>
      </c>
      <c r="E90" s="68" t="s">
        <v>4</v>
      </c>
      <c r="F90" s="67" t="s">
        <v>107</v>
      </c>
      <c r="G90" s="67">
        <v>82</v>
      </c>
      <c r="H90" s="67">
        <v>10.5</v>
      </c>
      <c r="I90" s="67">
        <v>77</v>
      </c>
      <c r="J90" s="67">
        <v>79.46</v>
      </c>
      <c r="L90" s="93"/>
    </row>
    <row r="91" spans="1:12" s="66" customFormat="1" ht="11.25" customHeight="1">
      <c r="A91" s="67">
        <v>83</v>
      </c>
      <c r="B91" s="68" t="s">
        <v>313</v>
      </c>
      <c r="C91" s="67">
        <v>1994</v>
      </c>
      <c r="D91" s="67" t="s">
        <v>17</v>
      </c>
      <c r="E91" s="68" t="s">
        <v>4</v>
      </c>
      <c r="F91" s="67">
        <v>8.5</v>
      </c>
      <c r="G91" s="67">
        <v>80</v>
      </c>
      <c r="H91" s="67">
        <v>7</v>
      </c>
      <c r="I91" s="67">
        <v>84</v>
      </c>
      <c r="J91" s="67">
        <v>81.98</v>
      </c>
      <c r="L91" s="93"/>
    </row>
    <row r="92" spans="1:12" s="66" customFormat="1" ht="11.25" customHeight="1">
      <c r="A92" s="67">
        <v>84</v>
      </c>
      <c r="B92" s="68" t="s">
        <v>314</v>
      </c>
      <c r="C92" s="67">
        <v>1996</v>
      </c>
      <c r="D92" s="67" t="s">
        <v>17</v>
      </c>
      <c r="E92" s="68" t="s">
        <v>114</v>
      </c>
      <c r="F92" s="67" t="s">
        <v>107</v>
      </c>
      <c r="G92" s="67">
        <v>82</v>
      </c>
      <c r="H92" s="67" t="s">
        <v>101</v>
      </c>
      <c r="I92" s="67">
        <v>83</v>
      </c>
      <c r="J92" s="67">
        <v>82.5</v>
      </c>
      <c r="L92" s="93"/>
    </row>
    <row r="93" spans="1:12" ht="12" customHeight="1">
      <c r="A93" s="245" t="s">
        <v>64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</row>
    <row r="94" spans="1:12" ht="11.25" customHeight="1">
      <c r="A94" s="234" t="s">
        <v>58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</row>
    <row r="95" spans="1:12" ht="11.25" customHeight="1">
      <c r="A95" s="234" t="s">
        <v>351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</row>
    <row r="96" spans="1:10" ht="11.25" customHeight="1">
      <c r="A96" s="16" t="s">
        <v>115</v>
      </c>
      <c r="B96" s="16"/>
      <c r="C96" s="15"/>
      <c r="D96" s="15"/>
      <c r="E96" s="16"/>
      <c r="F96" s="15"/>
      <c r="G96" s="15"/>
      <c r="H96" s="15"/>
      <c r="I96" s="15"/>
      <c r="J96" s="15"/>
    </row>
    <row r="97" spans="1:12" s="1" customFormat="1" ht="10.5" customHeight="1">
      <c r="A97" s="231" t="s">
        <v>70</v>
      </c>
      <c r="B97" s="235" t="s">
        <v>0</v>
      </c>
      <c r="C97" s="235" t="s">
        <v>1</v>
      </c>
      <c r="D97" s="235" t="s">
        <v>67</v>
      </c>
      <c r="E97" s="235" t="s">
        <v>2</v>
      </c>
      <c r="F97" s="237" t="s">
        <v>69</v>
      </c>
      <c r="G97" s="237"/>
      <c r="H97" s="237"/>
      <c r="I97" s="237"/>
      <c r="J97" s="237"/>
      <c r="K97" s="231" t="s">
        <v>71</v>
      </c>
      <c r="L97" s="233" t="s">
        <v>338</v>
      </c>
    </row>
    <row r="98" spans="1:12" s="1" customFormat="1" ht="12" customHeight="1">
      <c r="A98" s="232"/>
      <c r="B98" s="236"/>
      <c r="C98" s="236"/>
      <c r="D98" s="236"/>
      <c r="E98" s="236"/>
      <c r="F98" s="17" t="s">
        <v>57</v>
      </c>
      <c r="G98" s="17" t="s">
        <v>68</v>
      </c>
      <c r="H98" s="17" t="s">
        <v>63</v>
      </c>
      <c r="I98" s="17" t="s">
        <v>68</v>
      </c>
      <c r="J98" s="17" t="s">
        <v>84</v>
      </c>
      <c r="K98" s="232"/>
      <c r="L98" s="233"/>
    </row>
    <row r="99" spans="1:12" s="66" customFormat="1" ht="11.25" customHeight="1">
      <c r="A99" s="113">
        <v>1</v>
      </c>
      <c r="B99" s="114" t="s">
        <v>38</v>
      </c>
      <c r="C99" s="113">
        <v>1992</v>
      </c>
      <c r="D99" s="113" t="s">
        <v>3</v>
      </c>
      <c r="E99" s="114" t="s">
        <v>74</v>
      </c>
      <c r="F99" s="115" t="s">
        <v>65</v>
      </c>
      <c r="G99" s="115">
        <v>1.5</v>
      </c>
      <c r="H99" s="115">
        <v>35</v>
      </c>
      <c r="I99" s="115">
        <v>1</v>
      </c>
      <c r="J99" s="116">
        <v>1.22474487139159</v>
      </c>
      <c r="K99" s="113" t="s">
        <v>353</v>
      </c>
      <c r="L99" s="89" t="s">
        <v>3</v>
      </c>
    </row>
    <row r="100" spans="1:12" s="66" customFormat="1" ht="11.25" customHeight="1">
      <c r="A100" s="109">
        <v>2</v>
      </c>
      <c r="B100" s="110" t="s">
        <v>36</v>
      </c>
      <c r="C100" s="109">
        <v>1992</v>
      </c>
      <c r="D100" s="109" t="s">
        <v>3</v>
      </c>
      <c r="E100" s="110" t="s">
        <v>4</v>
      </c>
      <c r="F100" s="111" t="s">
        <v>65</v>
      </c>
      <c r="G100" s="111">
        <v>1.5</v>
      </c>
      <c r="H100" s="111" t="s">
        <v>354</v>
      </c>
      <c r="I100" s="111">
        <v>2.5</v>
      </c>
      <c r="J100" s="112">
        <v>1.93649167310371</v>
      </c>
      <c r="K100" s="109">
        <v>30</v>
      </c>
      <c r="L100" s="89" t="s">
        <v>3</v>
      </c>
    </row>
    <row r="101" spans="1:12" s="66" customFormat="1" ht="11.25" customHeight="1">
      <c r="A101" s="109">
        <v>3</v>
      </c>
      <c r="B101" s="110" t="s">
        <v>39</v>
      </c>
      <c r="C101" s="109">
        <v>1992</v>
      </c>
      <c r="D101" s="109" t="s">
        <v>3</v>
      </c>
      <c r="E101" s="110" t="s">
        <v>82</v>
      </c>
      <c r="F101" s="111" t="s">
        <v>355</v>
      </c>
      <c r="G101" s="111">
        <v>6</v>
      </c>
      <c r="H101" s="111" t="s">
        <v>354</v>
      </c>
      <c r="I101" s="111">
        <v>2.5</v>
      </c>
      <c r="J101" s="112">
        <v>3.87298334620742</v>
      </c>
      <c r="K101" s="109">
        <v>30</v>
      </c>
      <c r="L101" s="89" t="s">
        <v>3</v>
      </c>
    </row>
    <row r="102" spans="1:12" s="66" customFormat="1" ht="11.25" customHeight="1">
      <c r="A102" s="72">
        <v>4</v>
      </c>
      <c r="B102" s="73" t="s">
        <v>37</v>
      </c>
      <c r="C102" s="72">
        <v>1992</v>
      </c>
      <c r="D102" s="72">
        <v>1</v>
      </c>
      <c r="E102" s="73" t="s">
        <v>74</v>
      </c>
      <c r="F102" s="80">
        <v>22</v>
      </c>
      <c r="G102" s="80">
        <v>16</v>
      </c>
      <c r="H102" s="80" t="s">
        <v>356</v>
      </c>
      <c r="I102" s="80">
        <v>7</v>
      </c>
      <c r="J102" s="104">
        <v>10.5830052442584</v>
      </c>
      <c r="K102" s="72" t="s">
        <v>150</v>
      </c>
      <c r="L102" s="90">
        <v>1</v>
      </c>
    </row>
    <row r="103" spans="1:12" s="66" customFormat="1" ht="11.25" customHeight="1">
      <c r="A103" s="72">
        <v>5</v>
      </c>
      <c r="B103" s="73" t="s">
        <v>33</v>
      </c>
      <c r="C103" s="72">
        <v>1992</v>
      </c>
      <c r="D103" s="72">
        <v>1</v>
      </c>
      <c r="E103" s="73" t="s">
        <v>90</v>
      </c>
      <c r="F103" s="80">
        <v>23</v>
      </c>
      <c r="G103" s="80">
        <v>11.5</v>
      </c>
      <c r="H103" s="80">
        <v>30</v>
      </c>
      <c r="I103" s="80">
        <v>4</v>
      </c>
      <c r="J103" s="104">
        <v>6.78232998312527</v>
      </c>
      <c r="K103" s="72" t="s">
        <v>346</v>
      </c>
      <c r="L103" s="90">
        <v>1</v>
      </c>
    </row>
    <row r="104" spans="1:12" s="66" customFormat="1" ht="11.25" customHeight="1">
      <c r="A104" s="72">
        <v>6</v>
      </c>
      <c r="B104" s="73" t="s">
        <v>162</v>
      </c>
      <c r="C104" s="72">
        <v>1992</v>
      </c>
      <c r="D104" s="72">
        <v>1</v>
      </c>
      <c r="E104" s="73" t="s">
        <v>96</v>
      </c>
      <c r="F104" s="80" t="s">
        <v>350</v>
      </c>
      <c r="G104" s="80">
        <v>4</v>
      </c>
      <c r="H104" s="80" t="s">
        <v>356</v>
      </c>
      <c r="I104" s="80">
        <v>7</v>
      </c>
      <c r="J104" s="104">
        <v>5.29150262212918</v>
      </c>
      <c r="K104" s="72">
        <v>27</v>
      </c>
      <c r="L104" s="90">
        <v>1</v>
      </c>
    </row>
    <row r="105" spans="1:12" s="66" customFormat="1" ht="11.25" customHeight="1">
      <c r="A105" s="72">
        <v>7</v>
      </c>
      <c r="B105" s="73" t="s">
        <v>49</v>
      </c>
      <c r="C105" s="72">
        <v>1993</v>
      </c>
      <c r="D105" s="72">
        <v>1</v>
      </c>
      <c r="E105" s="73" t="s">
        <v>4</v>
      </c>
      <c r="F105" s="80" t="s">
        <v>209</v>
      </c>
      <c r="G105" s="80">
        <v>5</v>
      </c>
      <c r="H105" s="80">
        <v>29</v>
      </c>
      <c r="I105" s="80">
        <v>5</v>
      </c>
      <c r="J105" s="104">
        <v>5</v>
      </c>
      <c r="K105" s="72" t="s">
        <v>350</v>
      </c>
      <c r="L105" s="90">
        <v>1</v>
      </c>
    </row>
    <row r="106" spans="1:12" s="66" customFormat="1" ht="11.25" customHeight="1">
      <c r="A106" s="72">
        <v>8</v>
      </c>
      <c r="B106" s="73" t="s">
        <v>42</v>
      </c>
      <c r="C106" s="72">
        <v>1992</v>
      </c>
      <c r="D106" s="72">
        <v>1</v>
      </c>
      <c r="E106" s="73" t="s">
        <v>94</v>
      </c>
      <c r="F106" s="80">
        <v>23</v>
      </c>
      <c r="G106" s="80">
        <v>11.5</v>
      </c>
      <c r="H106" s="80" t="s">
        <v>356</v>
      </c>
      <c r="I106" s="80">
        <v>7</v>
      </c>
      <c r="J106" s="104">
        <v>8.97217922246318</v>
      </c>
      <c r="K106" s="72" t="s">
        <v>347</v>
      </c>
      <c r="L106" s="90">
        <v>2</v>
      </c>
    </row>
    <row r="107" spans="1:12" s="66" customFormat="1" ht="11.25" customHeight="1">
      <c r="A107" s="72">
        <v>9</v>
      </c>
      <c r="B107" s="73" t="s">
        <v>352</v>
      </c>
      <c r="C107" s="72">
        <v>1992</v>
      </c>
      <c r="D107" s="72">
        <v>1</v>
      </c>
      <c r="E107" s="73" t="s">
        <v>92</v>
      </c>
      <c r="F107" s="80" t="s">
        <v>210</v>
      </c>
      <c r="G107" s="80">
        <v>7</v>
      </c>
      <c r="H107" s="80">
        <v>25</v>
      </c>
      <c r="I107" s="80">
        <v>20</v>
      </c>
      <c r="J107" s="104">
        <v>11.8321595661992</v>
      </c>
      <c r="K107" s="72" t="s">
        <v>347</v>
      </c>
      <c r="L107" s="90">
        <v>2</v>
      </c>
    </row>
    <row r="108" spans="1:12" s="66" customFormat="1" ht="12" customHeight="1" thickBot="1">
      <c r="A108" s="74">
        <v>10</v>
      </c>
      <c r="B108" s="75" t="s">
        <v>50</v>
      </c>
      <c r="C108" s="74">
        <v>1993</v>
      </c>
      <c r="D108" s="74">
        <v>1</v>
      </c>
      <c r="E108" s="75" t="s">
        <v>74</v>
      </c>
      <c r="F108" s="82" t="s">
        <v>150</v>
      </c>
      <c r="G108" s="82">
        <v>3</v>
      </c>
      <c r="H108" s="82">
        <v>25</v>
      </c>
      <c r="I108" s="82">
        <v>20</v>
      </c>
      <c r="J108" s="106">
        <v>7.74596669241483</v>
      </c>
      <c r="K108" s="74">
        <v>17</v>
      </c>
      <c r="L108" s="91">
        <v>2</v>
      </c>
    </row>
    <row r="109" spans="1:12" s="66" customFormat="1" ht="11.25" customHeight="1">
      <c r="A109" s="67">
        <v>11</v>
      </c>
      <c r="B109" s="68" t="s">
        <v>35</v>
      </c>
      <c r="C109" s="67">
        <v>1992</v>
      </c>
      <c r="D109" s="67" t="s">
        <v>3</v>
      </c>
      <c r="E109" s="68" t="s">
        <v>4</v>
      </c>
      <c r="F109" s="67">
        <v>24</v>
      </c>
      <c r="G109" s="67">
        <v>8</v>
      </c>
      <c r="H109" s="67">
        <v>25</v>
      </c>
      <c r="I109" s="67">
        <v>20</v>
      </c>
      <c r="J109" s="67">
        <v>12.65</v>
      </c>
      <c r="L109" s="92">
        <v>2</v>
      </c>
    </row>
    <row r="110" spans="1:12" s="66" customFormat="1" ht="11.25" customHeight="1">
      <c r="A110" s="67">
        <v>12</v>
      </c>
      <c r="B110" s="68" t="s">
        <v>43</v>
      </c>
      <c r="C110" s="67">
        <v>1992</v>
      </c>
      <c r="D110" s="67">
        <v>1</v>
      </c>
      <c r="E110" s="68" t="s">
        <v>93</v>
      </c>
      <c r="F110" s="67" t="s">
        <v>130</v>
      </c>
      <c r="G110" s="67">
        <v>18</v>
      </c>
      <c r="H110" s="67">
        <v>28</v>
      </c>
      <c r="I110" s="67">
        <v>9.5</v>
      </c>
      <c r="J110" s="67">
        <v>13.08</v>
      </c>
      <c r="L110" s="90">
        <v>2</v>
      </c>
    </row>
    <row r="111" spans="1:12" s="66" customFormat="1" ht="11.25" customHeight="1">
      <c r="A111" s="67">
        <v>13</v>
      </c>
      <c r="B111" s="68" t="s">
        <v>173</v>
      </c>
      <c r="C111" s="67">
        <v>1993</v>
      </c>
      <c r="D111" s="67">
        <v>1</v>
      </c>
      <c r="E111" s="68" t="s">
        <v>74</v>
      </c>
      <c r="F111" s="67">
        <v>21</v>
      </c>
      <c r="G111" s="67">
        <v>20</v>
      </c>
      <c r="H111" s="67" t="s">
        <v>150</v>
      </c>
      <c r="I111" s="67">
        <v>11</v>
      </c>
      <c r="J111" s="67">
        <v>14.83</v>
      </c>
      <c r="L111" s="90">
        <v>3</v>
      </c>
    </row>
    <row r="112" spans="1:12" s="66" customFormat="1" ht="11.25" customHeight="1">
      <c r="A112" s="67">
        <v>14</v>
      </c>
      <c r="B112" s="68" t="s">
        <v>152</v>
      </c>
      <c r="C112" s="67">
        <v>1992</v>
      </c>
      <c r="D112" s="67">
        <v>2</v>
      </c>
      <c r="E112" s="68" t="s">
        <v>90</v>
      </c>
      <c r="F112" s="67">
        <v>20</v>
      </c>
      <c r="G112" s="67">
        <v>23.5</v>
      </c>
      <c r="H112" s="67">
        <v>28</v>
      </c>
      <c r="I112" s="67">
        <v>9.5</v>
      </c>
      <c r="J112" s="67">
        <v>14.94</v>
      </c>
      <c r="L112" s="90">
        <v>3</v>
      </c>
    </row>
    <row r="113" spans="1:12" s="66" customFormat="1" ht="11.25" customHeight="1">
      <c r="A113" s="67">
        <v>15</v>
      </c>
      <c r="B113" s="68" t="s">
        <v>315</v>
      </c>
      <c r="C113" s="67">
        <v>1993</v>
      </c>
      <c r="D113" s="67">
        <v>1</v>
      </c>
      <c r="E113" s="68" t="s">
        <v>74</v>
      </c>
      <c r="F113" s="67">
        <v>23</v>
      </c>
      <c r="G113" s="67">
        <v>11.5</v>
      </c>
      <c r="H113" s="67">
        <v>25</v>
      </c>
      <c r="I113" s="67">
        <v>20</v>
      </c>
      <c r="J113" s="67">
        <v>15.17</v>
      </c>
      <c r="L113" s="90">
        <v>3</v>
      </c>
    </row>
    <row r="114" spans="1:12" s="66" customFormat="1" ht="11.25" customHeight="1">
      <c r="A114" s="67">
        <v>16</v>
      </c>
      <c r="B114" s="68" t="s">
        <v>40</v>
      </c>
      <c r="C114" s="67">
        <v>1992</v>
      </c>
      <c r="D114" s="67">
        <v>2</v>
      </c>
      <c r="E114" s="68" t="s">
        <v>90</v>
      </c>
      <c r="F114" s="67" t="s">
        <v>116</v>
      </c>
      <c r="G114" s="67">
        <v>21</v>
      </c>
      <c r="H114" s="67" t="s">
        <v>153</v>
      </c>
      <c r="I114" s="67">
        <v>12</v>
      </c>
      <c r="J114" s="67">
        <v>15.87</v>
      </c>
      <c r="L114" s="90">
        <v>3</v>
      </c>
    </row>
    <row r="115" spans="1:12" s="66" customFormat="1" ht="11.25" customHeight="1">
      <c r="A115" s="67">
        <v>17</v>
      </c>
      <c r="B115" s="68" t="s">
        <v>53</v>
      </c>
      <c r="C115" s="67">
        <v>1993</v>
      </c>
      <c r="D115" s="67">
        <v>1</v>
      </c>
      <c r="E115" s="68" t="s">
        <v>82</v>
      </c>
      <c r="F115" s="67" t="s">
        <v>199</v>
      </c>
      <c r="G115" s="67">
        <v>9</v>
      </c>
      <c r="H115" s="67" t="s">
        <v>209</v>
      </c>
      <c r="I115" s="67">
        <v>29</v>
      </c>
      <c r="J115" s="67">
        <v>16.16</v>
      </c>
      <c r="L115" s="90" t="s">
        <v>5</v>
      </c>
    </row>
    <row r="116" spans="1:12" s="66" customFormat="1" ht="11.25" customHeight="1">
      <c r="A116" s="67">
        <v>18</v>
      </c>
      <c r="B116" s="68" t="s">
        <v>41</v>
      </c>
      <c r="C116" s="67">
        <v>1992</v>
      </c>
      <c r="D116" s="67"/>
      <c r="E116" s="68" t="s">
        <v>87</v>
      </c>
      <c r="F116" s="67" t="s">
        <v>157</v>
      </c>
      <c r="G116" s="67">
        <v>14.5</v>
      </c>
      <c r="H116" s="67">
        <v>25</v>
      </c>
      <c r="I116" s="67">
        <v>20</v>
      </c>
      <c r="J116" s="67">
        <v>17.03</v>
      </c>
      <c r="L116" s="90" t="s">
        <v>5</v>
      </c>
    </row>
    <row r="117" spans="1:12" s="66" customFormat="1" ht="11.25" customHeight="1">
      <c r="A117" s="67">
        <v>18</v>
      </c>
      <c r="B117" s="68" t="s">
        <v>46</v>
      </c>
      <c r="C117" s="67">
        <v>1992</v>
      </c>
      <c r="D117" s="67" t="s">
        <v>3</v>
      </c>
      <c r="E117" s="68" t="s">
        <v>82</v>
      </c>
      <c r="F117" s="67" t="s">
        <v>157</v>
      </c>
      <c r="G117" s="67">
        <v>14.5</v>
      </c>
      <c r="H117" s="67">
        <v>25</v>
      </c>
      <c r="I117" s="67">
        <v>20</v>
      </c>
      <c r="J117" s="67">
        <v>17.03</v>
      </c>
      <c r="L117" s="90" t="s">
        <v>5</v>
      </c>
    </row>
    <row r="118" spans="1:12" s="66" customFormat="1" ht="11.25" customHeight="1">
      <c r="A118" s="67">
        <v>20</v>
      </c>
      <c r="B118" s="68" t="s">
        <v>164</v>
      </c>
      <c r="C118" s="67">
        <v>1992</v>
      </c>
      <c r="D118" s="67" t="s">
        <v>3</v>
      </c>
      <c r="E118" s="68" t="s">
        <v>92</v>
      </c>
      <c r="F118" s="67" t="s">
        <v>130</v>
      </c>
      <c r="G118" s="67">
        <v>18</v>
      </c>
      <c r="H118" s="67">
        <v>25</v>
      </c>
      <c r="I118" s="67">
        <v>20</v>
      </c>
      <c r="J118" s="67">
        <v>18.97</v>
      </c>
      <c r="L118" s="90" t="s">
        <v>5</v>
      </c>
    </row>
    <row r="119" spans="1:12" s="66" customFormat="1" ht="11.25" customHeight="1">
      <c r="A119" s="67">
        <v>21</v>
      </c>
      <c r="B119" s="68" t="s">
        <v>34</v>
      </c>
      <c r="C119" s="67">
        <v>1992</v>
      </c>
      <c r="D119" s="67" t="s">
        <v>3</v>
      </c>
      <c r="E119" s="68" t="s">
        <v>92</v>
      </c>
      <c r="F119" s="67">
        <v>23</v>
      </c>
      <c r="G119" s="67">
        <v>11.5</v>
      </c>
      <c r="H119" s="67">
        <v>24</v>
      </c>
      <c r="I119" s="67">
        <v>33.5</v>
      </c>
      <c r="J119" s="67">
        <v>19.63</v>
      </c>
      <c r="L119" s="93"/>
    </row>
    <row r="120" spans="1:12" s="66" customFormat="1" ht="11.25" customHeight="1">
      <c r="A120" s="67">
        <v>22</v>
      </c>
      <c r="B120" s="68" t="s">
        <v>316</v>
      </c>
      <c r="C120" s="67">
        <v>1992</v>
      </c>
      <c r="D120" s="67">
        <v>1</v>
      </c>
      <c r="E120" s="68" t="s">
        <v>4</v>
      </c>
      <c r="F120" s="67">
        <v>20</v>
      </c>
      <c r="G120" s="67">
        <v>23.5</v>
      </c>
      <c r="H120" s="67">
        <v>25</v>
      </c>
      <c r="I120" s="67">
        <v>20</v>
      </c>
      <c r="J120" s="67">
        <v>21.68</v>
      </c>
      <c r="L120" s="93"/>
    </row>
    <row r="121" spans="1:12" s="66" customFormat="1" ht="11.25" customHeight="1">
      <c r="A121" s="67">
        <v>22</v>
      </c>
      <c r="B121" s="68" t="s">
        <v>172</v>
      </c>
      <c r="C121" s="67">
        <v>1993</v>
      </c>
      <c r="D121" s="67">
        <v>1</v>
      </c>
      <c r="E121" s="68" t="s">
        <v>74</v>
      </c>
      <c r="F121" s="67">
        <v>20</v>
      </c>
      <c r="G121" s="67">
        <v>23.5</v>
      </c>
      <c r="H121" s="67">
        <v>25</v>
      </c>
      <c r="I121" s="67">
        <v>20</v>
      </c>
      <c r="J121" s="67">
        <v>21.68</v>
      </c>
      <c r="L121" s="93"/>
    </row>
    <row r="122" spans="1:12" s="66" customFormat="1" ht="11.25" customHeight="1">
      <c r="A122" s="67">
        <v>24</v>
      </c>
      <c r="B122" s="68" t="s">
        <v>158</v>
      </c>
      <c r="C122" s="67">
        <v>1992</v>
      </c>
      <c r="D122" s="67">
        <v>1</v>
      </c>
      <c r="E122" s="68" t="s">
        <v>74</v>
      </c>
      <c r="F122" s="67" t="s">
        <v>130</v>
      </c>
      <c r="G122" s="67">
        <v>18</v>
      </c>
      <c r="H122" s="67" t="s">
        <v>209</v>
      </c>
      <c r="I122" s="67">
        <v>29</v>
      </c>
      <c r="J122" s="67">
        <v>22.85</v>
      </c>
      <c r="L122" s="93"/>
    </row>
    <row r="123" spans="1:12" s="66" customFormat="1" ht="11.25" customHeight="1">
      <c r="A123" s="67">
        <v>25</v>
      </c>
      <c r="B123" s="68" t="s">
        <v>317</v>
      </c>
      <c r="C123" s="67">
        <v>1992</v>
      </c>
      <c r="D123" s="67">
        <v>3</v>
      </c>
      <c r="E123" s="68" t="s">
        <v>82</v>
      </c>
      <c r="F123" s="67" t="s">
        <v>100</v>
      </c>
      <c r="G123" s="67">
        <v>31</v>
      </c>
      <c r="H123" s="67">
        <v>25</v>
      </c>
      <c r="I123" s="67">
        <v>20</v>
      </c>
      <c r="J123" s="67">
        <v>24.9</v>
      </c>
      <c r="L123" s="93"/>
    </row>
    <row r="124" spans="1:12" s="66" customFormat="1" ht="11.25" customHeight="1">
      <c r="A124" s="67">
        <v>25</v>
      </c>
      <c r="B124" s="68" t="s">
        <v>180</v>
      </c>
      <c r="C124" s="67">
        <v>1993</v>
      </c>
      <c r="D124" s="67">
        <v>3</v>
      </c>
      <c r="E124" s="68" t="s">
        <v>74</v>
      </c>
      <c r="F124" s="67" t="s">
        <v>100</v>
      </c>
      <c r="G124" s="67">
        <v>31</v>
      </c>
      <c r="H124" s="67">
        <v>25</v>
      </c>
      <c r="I124" s="67">
        <v>20</v>
      </c>
      <c r="J124" s="67">
        <v>24.9</v>
      </c>
      <c r="L124" s="93"/>
    </row>
    <row r="125" spans="1:12" s="66" customFormat="1" ht="11.25" customHeight="1">
      <c r="A125" s="67">
        <v>25</v>
      </c>
      <c r="B125" s="68" t="s">
        <v>318</v>
      </c>
      <c r="C125" s="67">
        <v>1992</v>
      </c>
      <c r="D125" s="67">
        <v>1</v>
      </c>
      <c r="E125" s="68" t="s">
        <v>265</v>
      </c>
      <c r="F125" s="67" t="s">
        <v>100</v>
      </c>
      <c r="G125" s="67">
        <v>31</v>
      </c>
      <c r="H125" s="67">
        <v>25</v>
      </c>
      <c r="I125" s="67">
        <v>20</v>
      </c>
      <c r="J125" s="67">
        <v>24.9</v>
      </c>
      <c r="L125" s="93"/>
    </row>
    <row r="126" spans="1:12" s="66" customFormat="1" ht="11.25" customHeight="1">
      <c r="A126" s="67">
        <v>28</v>
      </c>
      <c r="B126" s="68" t="s">
        <v>160</v>
      </c>
      <c r="C126" s="67">
        <v>1992</v>
      </c>
      <c r="D126" s="67">
        <v>2</v>
      </c>
      <c r="E126" s="68" t="s">
        <v>82</v>
      </c>
      <c r="F126" s="67" t="s">
        <v>111</v>
      </c>
      <c r="G126" s="67">
        <v>37.5</v>
      </c>
      <c r="H126" s="67">
        <v>25</v>
      </c>
      <c r="I126" s="67">
        <v>20</v>
      </c>
      <c r="J126" s="67">
        <v>27.39</v>
      </c>
      <c r="L126" s="93"/>
    </row>
    <row r="127" spans="1:12" s="66" customFormat="1" ht="11.25" customHeight="1">
      <c r="A127" s="67">
        <v>29</v>
      </c>
      <c r="B127" s="68" t="s">
        <v>319</v>
      </c>
      <c r="C127" s="67">
        <v>1993</v>
      </c>
      <c r="D127" s="67" t="s">
        <v>7</v>
      </c>
      <c r="E127" s="68" t="s">
        <v>4</v>
      </c>
      <c r="F127" s="67">
        <v>20</v>
      </c>
      <c r="G127" s="67">
        <v>23.5</v>
      </c>
      <c r="H127" s="67">
        <v>24</v>
      </c>
      <c r="I127" s="67">
        <v>33.5</v>
      </c>
      <c r="J127" s="67">
        <v>28.06</v>
      </c>
      <c r="L127" s="93"/>
    </row>
    <row r="128" spans="1:12" s="66" customFormat="1" ht="11.25" customHeight="1">
      <c r="A128" s="67">
        <v>30</v>
      </c>
      <c r="B128" s="68" t="s">
        <v>48</v>
      </c>
      <c r="C128" s="67">
        <v>1993</v>
      </c>
      <c r="D128" s="67">
        <v>1</v>
      </c>
      <c r="E128" s="68" t="s">
        <v>114</v>
      </c>
      <c r="F128" s="67">
        <v>16</v>
      </c>
      <c r="G128" s="67">
        <v>42</v>
      </c>
      <c r="H128" s="67">
        <v>25</v>
      </c>
      <c r="I128" s="67">
        <v>20</v>
      </c>
      <c r="J128" s="67">
        <v>28.98</v>
      </c>
      <c r="L128" s="93"/>
    </row>
    <row r="129" spans="1:12" s="66" customFormat="1" ht="11.25" customHeight="1">
      <c r="A129" s="67">
        <v>30</v>
      </c>
      <c r="B129" s="68" t="s">
        <v>320</v>
      </c>
      <c r="C129" s="67">
        <v>1992</v>
      </c>
      <c r="D129" s="67" t="s">
        <v>17</v>
      </c>
      <c r="E129" s="68" t="s">
        <v>74</v>
      </c>
      <c r="F129" s="67">
        <v>16</v>
      </c>
      <c r="G129" s="67">
        <v>42</v>
      </c>
      <c r="H129" s="67">
        <v>25</v>
      </c>
      <c r="I129" s="67">
        <v>20</v>
      </c>
      <c r="J129" s="67">
        <v>28.98</v>
      </c>
      <c r="L129" s="93"/>
    </row>
    <row r="130" spans="1:12" s="66" customFormat="1" ht="11.25" customHeight="1">
      <c r="A130" s="67">
        <v>32</v>
      </c>
      <c r="B130" s="68" t="s">
        <v>32</v>
      </c>
      <c r="C130" s="67">
        <v>1992</v>
      </c>
      <c r="D130" s="67">
        <v>1</v>
      </c>
      <c r="E130" s="68" t="s">
        <v>119</v>
      </c>
      <c r="F130" s="67" t="s">
        <v>100</v>
      </c>
      <c r="G130" s="67">
        <v>31</v>
      </c>
      <c r="H130" s="67" t="s">
        <v>209</v>
      </c>
      <c r="I130" s="67">
        <v>29</v>
      </c>
      <c r="J130" s="67">
        <v>29.98</v>
      </c>
      <c r="L130" s="93"/>
    </row>
    <row r="131" spans="1:12" s="66" customFormat="1" ht="11.25" customHeight="1">
      <c r="A131" s="95">
        <v>33</v>
      </c>
      <c r="B131" s="96" t="s">
        <v>198</v>
      </c>
      <c r="C131" s="95">
        <v>1993</v>
      </c>
      <c r="D131" s="95" t="s">
        <v>5</v>
      </c>
      <c r="E131" s="96" t="s">
        <v>4</v>
      </c>
      <c r="F131" s="95" t="s">
        <v>100</v>
      </c>
      <c r="G131" s="95">
        <v>31</v>
      </c>
      <c r="H131" s="95">
        <v>24</v>
      </c>
      <c r="I131" s="95">
        <v>33.5</v>
      </c>
      <c r="J131" s="95">
        <v>32.23</v>
      </c>
      <c r="L131" s="93"/>
    </row>
    <row r="132" spans="1:12" s="66" customFormat="1" ht="11.25" customHeight="1">
      <c r="A132" s="101">
        <v>34</v>
      </c>
      <c r="B132" s="102" t="s">
        <v>47</v>
      </c>
      <c r="C132" s="101">
        <v>1993</v>
      </c>
      <c r="D132" s="101">
        <v>1</v>
      </c>
      <c r="E132" s="102" t="s">
        <v>119</v>
      </c>
      <c r="F132" s="101" t="s">
        <v>100</v>
      </c>
      <c r="G132" s="101">
        <v>31</v>
      </c>
      <c r="H132" s="101" t="s">
        <v>212</v>
      </c>
      <c r="I132" s="101">
        <v>37.5</v>
      </c>
      <c r="J132" s="101">
        <v>34.1</v>
      </c>
      <c r="L132" s="93"/>
    </row>
    <row r="133" spans="1:12" s="66" customFormat="1" ht="11.25" customHeight="1">
      <c r="A133" s="101">
        <v>35</v>
      </c>
      <c r="B133" s="102" t="s">
        <v>52</v>
      </c>
      <c r="C133" s="101">
        <v>1993</v>
      </c>
      <c r="D133" s="101">
        <v>2</v>
      </c>
      <c r="E133" s="102" t="s">
        <v>82</v>
      </c>
      <c r="F133" s="101" t="s">
        <v>100</v>
      </c>
      <c r="G133" s="101">
        <v>31</v>
      </c>
      <c r="H133" s="101" t="s">
        <v>157</v>
      </c>
      <c r="I133" s="101">
        <v>40</v>
      </c>
      <c r="J133" s="101">
        <v>35.21</v>
      </c>
      <c r="L133" s="93"/>
    </row>
    <row r="134" spans="1:12" s="66" customFormat="1" ht="11.25" customHeight="1">
      <c r="A134" s="101">
        <v>36</v>
      </c>
      <c r="B134" s="102" t="s">
        <v>321</v>
      </c>
      <c r="C134" s="101">
        <v>1992</v>
      </c>
      <c r="D134" s="101" t="s">
        <v>17</v>
      </c>
      <c r="E134" s="102" t="s">
        <v>74</v>
      </c>
      <c r="F134" s="101" t="s">
        <v>100</v>
      </c>
      <c r="G134" s="101">
        <v>31</v>
      </c>
      <c r="H134" s="101" t="s">
        <v>89</v>
      </c>
      <c r="I134" s="101">
        <v>43.5</v>
      </c>
      <c r="J134" s="101">
        <v>36.72</v>
      </c>
      <c r="L134" s="93"/>
    </row>
    <row r="135" spans="1:12" s="66" customFormat="1" ht="11.25" customHeight="1">
      <c r="A135" s="101">
        <v>37</v>
      </c>
      <c r="B135" s="102" t="s">
        <v>51</v>
      </c>
      <c r="C135" s="101">
        <v>1993</v>
      </c>
      <c r="D135" s="101">
        <v>3</v>
      </c>
      <c r="E135" s="102" t="s">
        <v>82</v>
      </c>
      <c r="F135" s="101" t="s">
        <v>111</v>
      </c>
      <c r="G135" s="101">
        <v>37.5</v>
      </c>
      <c r="H135" s="101" t="s">
        <v>212</v>
      </c>
      <c r="I135" s="101">
        <v>37.5</v>
      </c>
      <c r="J135" s="101">
        <v>37.5</v>
      </c>
      <c r="L135" s="93"/>
    </row>
    <row r="136" spans="1:12" s="66" customFormat="1" ht="11.25" customHeight="1">
      <c r="A136" s="101">
        <v>38</v>
      </c>
      <c r="B136" s="102" t="s">
        <v>166</v>
      </c>
      <c r="C136" s="101">
        <v>1993</v>
      </c>
      <c r="D136" s="101">
        <v>1</v>
      </c>
      <c r="E136" s="102" t="s">
        <v>103</v>
      </c>
      <c r="F136" s="101">
        <v>16</v>
      </c>
      <c r="G136" s="101">
        <v>42</v>
      </c>
      <c r="H136" s="101">
        <v>24</v>
      </c>
      <c r="I136" s="101">
        <v>33.5</v>
      </c>
      <c r="J136" s="101">
        <v>37.51</v>
      </c>
      <c r="L136" s="93"/>
    </row>
    <row r="137" spans="1:12" s="66" customFormat="1" ht="11.25" customHeight="1">
      <c r="A137" s="101">
        <v>39</v>
      </c>
      <c r="B137" s="102" t="s">
        <v>322</v>
      </c>
      <c r="C137" s="101">
        <v>1993</v>
      </c>
      <c r="D137" s="101">
        <v>2</v>
      </c>
      <c r="E137" s="102" t="s">
        <v>265</v>
      </c>
      <c r="F137" s="101" t="s">
        <v>100</v>
      </c>
      <c r="G137" s="101">
        <v>31</v>
      </c>
      <c r="H137" s="101" t="s">
        <v>151</v>
      </c>
      <c r="I137" s="101">
        <v>47.5</v>
      </c>
      <c r="J137" s="101">
        <v>38.37</v>
      </c>
      <c r="L137" s="93"/>
    </row>
    <row r="138" spans="1:12" s="99" customFormat="1" ht="11.25" customHeight="1">
      <c r="A138" s="97"/>
      <c r="B138" s="98"/>
      <c r="C138" s="97"/>
      <c r="D138" s="97"/>
      <c r="E138" s="98"/>
      <c r="F138" s="97"/>
      <c r="G138" s="97"/>
      <c r="H138" s="97"/>
      <c r="I138" s="97"/>
      <c r="J138" s="97"/>
      <c r="L138" s="100"/>
    </row>
    <row r="139" spans="1:12" s="66" customFormat="1" ht="11.25" customHeight="1">
      <c r="A139" s="231" t="s">
        <v>70</v>
      </c>
      <c r="B139" s="235" t="s">
        <v>0</v>
      </c>
      <c r="C139" s="235" t="s">
        <v>1</v>
      </c>
      <c r="D139" s="235" t="s">
        <v>67</v>
      </c>
      <c r="E139" s="235" t="s">
        <v>2</v>
      </c>
      <c r="F139" s="237" t="s">
        <v>69</v>
      </c>
      <c r="G139" s="237"/>
      <c r="H139" s="237"/>
      <c r="I139" s="237"/>
      <c r="J139" s="237"/>
      <c r="L139" s="93"/>
    </row>
    <row r="140" spans="1:12" s="66" customFormat="1" ht="11.25" customHeight="1">
      <c r="A140" s="232"/>
      <c r="B140" s="236"/>
      <c r="C140" s="236"/>
      <c r="D140" s="236"/>
      <c r="E140" s="236"/>
      <c r="F140" s="17" t="s">
        <v>57</v>
      </c>
      <c r="G140" s="17" t="s">
        <v>68</v>
      </c>
      <c r="H140" s="17" t="s">
        <v>63</v>
      </c>
      <c r="I140" s="17" t="s">
        <v>68</v>
      </c>
      <c r="J140" s="17" t="s">
        <v>84</v>
      </c>
      <c r="L140" s="93"/>
    </row>
    <row r="141" spans="1:12" s="66" customFormat="1" ht="11.25" customHeight="1">
      <c r="A141" s="67">
        <v>40</v>
      </c>
      <c r="B141" s="68" t="s">
        <v>323</v>
      </c>
      <c r="C141" s="67">
        <v>1992</v>
      </c>
      <c r="D141" s="67">
        <v>3</v>
      </c>
      <c r="E141" s="68" t="s">
        <v>74</v>
      </c>
      <c r="F141" s="67" t="s">
        <v>100</v>
      </c>
      <c r="G141" s="67">
        <v>31</v>
      </c>
      <c r="H141" s="67" t="s">
        <v>91</v>
      </c>
      <c r="I141" s="67">
        <v>50</v>
      </c>
      <c r="J141" s="67">
        <v>39.37</v>
      </c>
      <c r="L141" s="93"/>
    </row>
    <row r="142" spans="1:12" s="66" customFormat="1" ht="11.25" customHeight="1">
      <c r="A142" s="67">
        <v>41</v>
      </c>
      <c r="B142" s="68" t="s">
        <v>324</v>
      </c>
      <c r="C142" s="67">
        <v>1993</v>
      </c>
      <c r="D142" s="67" t="s">
        <v>5</v>
      </c>
      <c r="E142" s="68" t="s">
        <v>90</v>
      </c>
      <c r="F142" s="67" t="s">
        <v>99</v>
      </c>
      <c r="G142" s="67">
        <v>51</v>
      </c>
      <c r="H142" s="67">
        <v>24</v>
      </c>
      <c r="I142" s="67">
        <v>33.5</v>
      </c>
      <c r="J142" s="67">
        <v>41.33</v>
      </c>
      <c r="L142" s="93"/>
    </row>
    <row r="143" spans="1:12" s="66" customFormat="1" ht="11.25" customHeight="1">
      <c r="A143" s="67">
        <v>42</v>
      </c>
      <c r="B143" s="68" t="s">
        <v>325</v>
      </c>
      <c r="C143" s="67">
        <v>1993</v>
      </c>
      <c r="D143" s="67" t="s">
        <v>17</v>
      </c>
      <c r="E143" s="68" t="s">
        <v>74</v>
      </c>
      <c r="F143" s="67">
        <v>16</v>
      </c>
      <c r="G143" s="67">
        <v>42</v>
      </c>
      <c r="H143" s="67">
        <v>22</v>
      </c>
      <c r="I143" s="67">
        <v>41.5</v>
      </c>
      <c r="J143" s="67">
        <v>41.75</v>
      </c>
      <c r="L143" s="93"/>
    </row>
    <row r="144" spans="1:12" s="66" customFormat="1" ht="11.25" customHeight="1">
      <c r="A144" s="67">
        <v>43</v>
      </c>
      <c r="B144" s="68" t="s">
        <v>44</v>
      </c>
      <c r="C144" s="67">
        <v>1992</v>
      </c>
      <c r="D144" s="67">
        <v>2</v>
      </c>
      <c r="E144" s="68" t="s">
        <v>74</v>
      </c>
      <c r="F144" s="67">
        <v>16</v>
      </c>
      <c r="G144" s="67">
        <v>42</v>
      </c>
      <c r="H144" s="67">
        <v>21</v>
      </c>
      <c r="I144" s="67">
        <v>45.5</v>
      </c>
      <c r="J144" s="67">
        <v>43.71</v>
      </c>
      <c r="L144" s="93"/>
    </row>
    <row r="145" spans="1:12" s="66" customFormat="1" ht="11.25" customHeight="1">
      <c r="A145" s="67">
        <v>44</v>
      </c>
      <c r="B145" s="68" t="s">
        <v>326</v>
      </c>
      <c r="C145" s="67">
        <v>1993</v>
      </c>
      <c r="D145" s="67">
        <v>1</v>
      </c>
      <c r="E145" s="68" t="s">
        <v>74</v>
      </c>
      <c r="F145" s="67" t="s">
        <v>100</v>
      </c>
      <c r="G145" s="67">
        <v>31</v>
      </c>
      <c r="H145" s="67">
        <v>8</v>
      </c>
      <c r="I145" s="67">
        <v>63</v>
      </c>
      <c r="J145" s="67">
        <v>44.19</v>
      </c>
      <c r="L145" s="93"/>
    </row>
    <row r="146" spans="1:12" s="66" customFormat="1" ht="11.25" customHeight="1">
      <c r="A146" s="67">
        <v>45</v>
      </c>
      <c r="B146" s="68" t="s">
        <v>327</v>
      </c>
      <c r="C146" s="67">
        <v>1992</v>
      </c>
      <c r="D146" s="67" t="s">
        <v>5</v>
      </c>
      <c r="E146" s="68" t="s">
        <v>82</v>
      </c>
      <c r="F146" s="67">
        <v>16</v>
      </c>
      <c r="G146" s="67">
        <v>42</v>
      </c>
      <c r="H146" s="67">
        <v>19</v>
      </c>
      <c r="I146" s="67">
        <v>49</v>
      </c>
      <c r="J146" s="67">
        <v>45.37</v>
      </c>
      <c r="L146" s="93"/>
    </row>
    <row r="147" spans="1:12" s="66" customFormat="1" ht="11.25" customHeight="1">
      <c r="A147" s="67">
        <v>46</v>
      </c>
      <c r="B147" s="68" t="s">
        <v>155</v>
      </c>
      <c r="C147" s="67">
        <v>1992</v>
      </c>
      <c r="D147" s="67">
        <v>1</v>
      </c>
      <c r="E147" s="68" t="s">
        <v>4</v>
      </c>
      <c r="F147" s="67" t="s">
        <v>127</v>
      </c>
      <c r="G147" s="67">
        <v>46</v>
      </c>
      <c r="H147" s="67">
        <v>21</v>
      </c>
      <c r="I147" s="67">
        <v>45.5</v>
      </c>
      <c r="J147" s="67">
        <v>45.75</v>
      </c>
      <c r="L147" s="93"/>
    </row>
    <row r="148" spans="1:12" s="66" customFormat="1" ht="11.25" customHeight="1">
      <c r="A148" s="67">
        <v>47</v>
      </c>
      <c r="B148" s="68" t="s">
        <v>328</v>
      </c>
      <c r="C148" s="67">
        <v>1993</v>
      </c>
      <c r="D148" s="67">
        <v>2</v>
      </c>
      <c r="E148" s="68" t="s">
        <v>265</v>
      </c>
      <c r="F148" s="67">
        <v>16</v>
      </c>
      <c r="G148" s="67">
        <v>42</v>
      </c>
      <c r="H148" s="67" t="s">
        <v>156</v>
      </c>
      <c r="I148" s="67">
        <v>51.5</v>
      </c>
      <c r="J148" s="67">
        <v>46.51</v>
      </c>
      <c r="L148" s="93"/>
    </row>
    <row r="149" spans="1:12" s="66" customFormat="1" ht="11.25" customHeight="1">
      <c r="A149" s="67">
        <v>48</v>
      </c>
      <c r="B149" s="68" t="s">
        <v>154</v>
      </c>
      <c r="C149" s="67">
        <v>1992</v>
      </c>
      <c r="D149" s="67" t="s">
        <v>5</v>
      </c>
      <c r="E149" s="68" t="s">
        <v>4</v>
      </c>
      <c r="F149" s="67" t="s">
        <v>206</v>
      </c>
      <c r="G149" s="67">
        <v>66</v>
      </c>
      <c r="H149" s="67">
        <v>24</v>
      </c>
      <c r="I149" s="67">
        <v>33.5</v>
      </c>
      <c r="J149" s="67">
        <v>47.02</v>
      </c>
      <c r="L149" s="93"/>
    </row>
    <row r="150" spans="1:12" s="66" customFormat="1" ht="11.25" customHeight="1">
      <c r="A150" s="67">
        <v>49</v>
      </c>
      <c r="B150" s="68" t="s">
        <v>329</v>
      </c>
      <c r="C150" s="67">
        <v>1992</v>
      </c>
      <c r="D150" s="67" t="s">
        <v>17</v>
      </c>
      <c r="E150" s="68" t="s">
        <v>74</v>
      </c>
      <c r="F150" s="67" t="s">
        <v>106</v>
      </c>
      <c r="G150" s="67">
        <v>53.5</v>
      </c>
      <c r="H150" s="67" t="s">
        <v>89</v>
      </c>
      <c r="I150" s="67">
        <v>43.5</v>
      </c>
      <c r="J150" s="67">
        <v>48.24</v>
      </c>
      <c r="L150" s="93"/>
    </row>
    <row r="151" spans="1:12" s="66" customFormat="1" ht="11.25" customHeight="1">
      <c r="A151" s="67">
        <v>50</v>
      </c>
      <c r="B151" s="68" t="s">
        <v>45</v>
      </c>
      <c r="C151" s="67">
        <v>1992</v>
      </c>
      <c r="D151" s="67">
        <v>3</v>
      </c>
      <c r="E151" s="68" t="s">
        <v>74</v>
      </c>
      <c r="F151" s="67" t="s">
        <v>101</v>
      </c>
      <c r="G151" s="67">
        <v>61</v>
      </c>
      <c r="H151" s="67">
        <v>23</v>
      </c>
      <c r="I151" s="67">
        <v>39</v>
      </c>
      <c r="J151" s="67">
        <v>48.77</v>
      </c>
      <c r="L151" s="93"/>
    </row>
    <row r="152" spans="1:12" s="66" customFormat="1" ht="11.25" customHeight="1">
      <c r="A152" s="67">
        <v>51</v>
      </c>
      <c r="B152" s="68" t="s">
        <v>182</v>
      </c>
      <c r="C152" s="67">
        <v>1993</v>
      </c>
      <c r="D152" s="67">
        <v>3</v>
      </c>
      <c r="E152" s="68" t="s">
        <v>82</v>
      </c>
      <c r="F152" s="67">
        <v>10</v>
      </c>
      <c r="G152" s="67">
        <v>60</v>
      </c>
      <c r="H152" s="67">
        <v>22</v>
      </c>
      <c r="I152" s="67">
        <v>41.5</v>
      </c>
      <c r="J152" s="67">
        <v>49.9</v>
      </c>
      <c r="L152" s="93"/>
    </row>
    <row r="153" spans="1:12" s="66" customFormat="1" ht="11.25" customHeight="1">
      <c r="A153" s="67">
        <v>52</v>
      </c>
      <c r="B153" s="68" t="s">
        <v>191</v>
      </c>
      <c r="C153" s="67">
        <v>1993</v>
      </c>
      <c r="D153" s="67">
        <v>2</v>
      </c>
      <c r="E153" s="68" t="s">
        <v>93</v>
      </c>
      <c r="F153" s="67">
        <v>14</v>
      </c>
      <c r="G153" s="67">
        <v>48.5</v>
      </c>
      <c r="H153" s="67" t="s">
        <v>156</v>
      </c>
      <c r="I153" s="67">
        <v>51.5</v>
      </c>
      <c r="J153" s="67">
        <v>49.98</v>
      </c>
      <c r="L153" s="93"/>
    </row>
    <row r="154" spans="1:12" s="66" customFormat="1" ht="11.25" customHeight="1">
      <c r="A154" s="67">
        <v>53</v>
      </c>
      <c r="B154" s="68" t="s">
        <v>330</v>
      </c>
      <c r="C154" s="67">
        <v>1992</v>
      </c>
      <c r="D154" s="67">
        <v>3</v>
      </c>
      <c r="E154" s="68" t="s">
        <v>119</v>
      </c>
      <c r="F154" s="67" t="s">
        <v>159</v>
      </c>
      <c r="G154" s="67">
        <v>47</v>
      </c>
      <c r="H154" s="67">
        <v>18</v>
      </c>
      <c r="I154" s="67">
        <v>55</v>
      </c>
      <c r="J154" s="67">
        <v>50.84</v>
      </c>
      <c r="L154" s="93"/>
    </row>
    <row r="155" spans="1:12" s="66" customFormat="1" ht="11.25" customHeight="1">
      <c r="A155" s="67">
        <v>54</v>
      </c>
      <c r="B155" s="68" t="s">
        <v>331</v>
      </c>
      <c r="C155" s="67">
        <v>1993</v>
      </c>
      <c r="D155" s="67">
        <v>1</v>
      </c>
      <c r="E155" s="68" t="s">
        <v>265</v>
      </c>
      <c r="F155" s="67" t="s">
        <v>99</v>
      </c>
      <c r="G155" s="67">
        <v>51</v>
      </c>
      <c r="H155" s="67">
        <v>18</v>
      </c>
      <c r="I155" s="67">
        <v>55</v>
      </c>
      <c r="J155" s="67">
        <v>52.96</v>
      </c>
      <c r="L155" s="93"/>
    </row>
    <row r="156" spans="1:12" s="66" customFormat="1" ht="11.25" customHeight="1">
      <c r="A156" s="67">
        <v>55</v>
      </c>
      <c r="B156" s="68" t="s">
        <v>194</v>
      </c>
      <c r="C156" s="67">
        <v>1993</v>
      </c>
      <c r="D156" s="67">
        <v>2</v>
      </c>
      <c r="E156" s="68" t="s">
        <v>4</v>
      </c>
      <c r="F156" s="67">
        <v>14</v>
      </c>
      <c r="G156" s="67">
        <v>48.5</v>
      </c>
      <c r="H156" s="67" t="s">
        <v>138</v>
      </c>
      <c r="I156" s="67">
        <v>59.5</v>
      </c>
      <c r="J156" s="67">
        <v>53.72</v>
      </c>
      <c r="L156" s="93"/>
    </row>
    <row r="157" spans="1:12" s="66" customFormat="1" ht="11.25" customHeight="1">
      <c r="A157" s="67">
        <v>56</v>
      </c>
      <c r="B157" s="68" t="s">
        <v>75</v>
      </c>
      <c r="C157" s="67">
        <v>1993</v>
      </c>
      <c r="D157" s="67">
        <v>2</v>
      </c>
      <c r="E157" s="68" t="s">
        <v>135</v>
      </c>
      <c r="F157" s="67" t="s">
        <v>106</v>
      </c>
      <c r="G157" s="67">
        <v>53.5</v>
      </c>
      <c r="H157" s="67">
        <v>18</v>
      </c>
      <c r="I157" s="67">
        <v>55</v>
      </c>
      <c r="J157" s="67">
        <v>54.24</v>
      </c>
      <c r="L157" s="93"/>
    </row>
    <row r="158" spans="1:12" s="66" customFormat="1" ht="11.25" customHeight="1">
      <c r="A158" s="67">
        <v>57</v>
      </c>
      <c r="B158" s="68" t="s">
        <v>179</v>
      </c>
      <c r="C158" s="67">
        <v>1993</v>
      </c>
      <c r="D158" s="67">
        <v>1</v>
      </c>
      <c r="E158" s="68" t="s">
        <v>74</v>
      </c>
      <c r="F158" s="67">
        <v>4</v>
      </c>
      <c r="G158" s="67">
        <v>63</v>
      </c>
      <c r="H158" s="67" t="s">
        <v>151</v>
      </c>
      <c r="I158" s="67">
        <v>47.5</v>
      </c>
      <c r="J158" s="67">
        <v>54.7</v>
      </c>
      <c r="L158" s="93"/>
    </row>
    <row r="159" spans="1:12" s="66" customFormat="1" ht="11.25" customHeight="1">
      <c r="A159" s="67">
        <v>58</v>
      </c>
      <c r="B159" s="68" t="s">
        <v>332</v>
      </c>
      <c r="C159" s="67">
        <v>1992</v>
      </c>
      <c r="D159" s="67" t="s">
        <v>7</v>
      </c>
      <c r="E159" s="68" t="s">
        <v>135</v>
      </c>
      <c r="F159" s="67">
        <v>12</v>
      </c>
      <c r="G159" s="67">
        <v>57</v>
      </c>
      <c r="H159" s="67">
        <v>18</v>
      </c>
      <c r="I159" s="67">
        <v>55</v>
      </c>
      <c r="J159" s="67">
        <v>55.99</v>
      </c>
      <c r="L159" s="93"/>
    </row>
    <row r="160" spans="1:12" s="66" customFormat="1" ht="11.25" customHeight="1">
      <c r="A160" s="67">
        <v>59</v>
      </c>
      <c r="B160" s="68" t="s">
        <v>333</v>
      </c>
      <c r="C160" s="67">
        <v>1993</v>
      </c>
      <c r="D160" s="67" t="s">
        <v>7</v>
      </c>
      <c r="E160" s="68" t="s">
        <v>248</v>
      </c>
      <c r="F160" s="67" t="s">
        <v>99</v>
      </c>
      <c r="G160" s="67">
        <v>51</v>
      </c>
      <c r="H160" s="67">
        <v>8</v>
      </c>
      <c r="I160" s="67">
        <v>63</v>
      </c>
      <c r="J160" s="67">
        <v>56.68</v>
      </c>
      <c r="L160" s="93"/>
    </row>
    <row r="161" spans="1:12" s="66" customFormat="1" ht="11.25" customHeight="1">
      <c r="A161" s="67">
        <v>60</v>
      </c>
      <c r="B161" s="68" t="s">
        <v>196</v>
      </c>
      <c r="C161" s="67">
        <v>1993</v>
      </c>
      <c r="D161" s="67" t="s">
        <v>5</v>
      </c>
      <c r="E161" s="68" t="s">
        <v>82</v>
      </c>
      <c r="F161" s="67">
        <v>13</v>
      </c>
      <c r="G161" s="67">
        <v>55.5</v>
      </c>
      <c r="H161" s="67" t="s">
        <v>138</v>
      </c>
      <c r="I161" s="67">
        <v>59.5</v>
      </c>
      <c r="J161" s="67">
        <v>57.47</v>
      </c>
      <c r="L161" s="93"/>
    </row>
    <row r="162" spans="1:12" s="66" customFormat="1" ht="11.25" customHeight="1">
      <c r="A162" s="67">
        <v>61</v>
      </c>
      <c r="B162" s="68" t="s">
        <v>334</v>
      </c>
      <c r="C162" s="67">
        <v>1993</v>
      </c>
      <c r="D162" s="67" t="s">
        <v>5</v>
      </c>
      <c r="E162" s="68" t="s">
        <v>4</v>
      </c>
      <c r="F162" s="67" t="s">
        <v>105</v>
      </c>
      <c r="G162" s="67">
        <v>58</v>
      </c>
      <c r="H162" s="67">
        <v>17</v>
      </c>
      <c r="I162" s="67">
        <v>58</v>
      </c>
      <c r="J162" s="67">
        <v>58</v>
      </c>
      <c r="L162" s="93"/>
    </row>
    <row r="163" spans="1:12" s="66" customFormat="1" ht="11.25" customHeight="1">
      <c r="A163" s="67">
        <v>62</v>
      </c>
      <c r="B163" s="68" t="s">
        <v>335</v>
      </c>
      <c r="C163" s="67">
        <v>1993</v>
      </c>
      <c r="D163" s="67" t="s">
        <v>17</v>
      </c>
      <c r="E163" s="68" t="s">
        <v>4</v>
      </c>
      <c r="F163" s="67">
        <v>13</v>
      </c>
      <c r="G163" s="67">
        <v>55.5</v>
      </c>
      <c r="H163" s="67">
        <v>10</v>
      </c>
      <c r="I163" s="67">
        <v>61</v>
      </c>
      <c r="J163" s="67">
        <v>58.19</v>
      </c>
      <c r="L163" s="93"/>
    </row>
    <row r="164" spans="1:10" ht="12.75">
      <c r="A164" s="67">
        <v>63</v>
      </c>
      <c r="B164" s="68" t="s">
        <v>336</v>
      </c>
      <c r="C164" s="67">
        <v>1992</v>
      </c>
      <c r="D164" s="67" t="s">
        <v>17</v>
      </c>
      <c r="E164" s="68" t="s">
        <v>248</v>
      </c>
      <c r="F164" s="67">
        <v>5</v>
      </c>
      <c r="G164" s="67">
        <v>62</v>
      </c>
      <c r="H164" s="67">
        <v>18</v>
      </c>
      <c r="I164" s="67">
        <v>55</v>
      </c>
      <c r="J164" s="67">
        <v>58.4</v>
      </c>
    </row>
    <row r="165" spans="1:10" ht="12.75">
      <c r="A165" s="67">
        <v>64</v>
      </c>
      <c r="B165" s="68" t="s">
        <v>337</v>
      </c>
      <c r="C165" s="67">
        <v>1992</v>
      </c>
      <c r="D165" s="67" t="s">
        <v>6</v>
      </c>
      <c r="E165" s="68" t="s">
        <v>135</v>
      </c>
      <c r="F165" s="67">
        <v>11</v>
      </c>
      <c r="G165" s="67">
        <v>59</v>
      </c>
      <c r="H165" s="67">
        <v>8</v>
      </c>
      <c r="I165" s="67">
        <v>63</v>
      </c>
      <c r="J165" s="67">
        <v>60.97</v>
      </c>
    </row>
    <row r="166" spans="1:10" ht="12.75">
      <c r="A166" s="56"/>
      <c r="B166" s="69"/>
      <c r="C166" s="57"/>
      <c r="D166" s="58"/>
      <c r="E166" s="59"/>
      <c r="F166" s="56"/>
      <c r="G166" s="56"/>
      <c r="H166" s="56"/>
      <c r="I166" s="56"/>
      <c r="J166" s="60"/>
    </row>
    <row r="167" spans="1:10" ht="12.75">
      <c r="A167" s="56"/>
      <c r="B167" s="69"/>
      <c r="C167" s="57"/>
      <c r="D167" s="58"/>
      <c r="E167" s="59"/>
      <c r="F167" s="56"/>
      <c r="G167" s="56"/>
      <c r="H167" s="56"/>
      <c r="I167" s="56"/>
      <c r="J167" s="60"/>
    </row>
    <row r="168" spans="1:10" ht="12.75">
      <c r="A168" s="56"/>
      <c r="B168" s="69"/>
      <c r="C168" s="57"/>
      <c r="D168" s="58"/>
      <c r="E168" s="59"/>
      <c r="F168" s="56"/>
      <c r="G168" s="56"/>
      <c r="H168" s="56"/>
      <c r="I168" s="56"/>
      <c r="J168" s="60"/>
    </row>
    <row r="169" spans="1:10" ht="12.75">
      <c r="A169" s="56"/>
      <c r="B169" s="69"/>
      <c r="C169" s="57"/>
      <c r="D169" s="58"/>
      <c r="E169" s="59"/>
      <c r="F169" s="56"/>
      <c r="G169" s="56"/>
      <c r="H169" s="56"/>
      <c r="I169" s="56"/>
      <c r="J169" s="60"/>
    </row>
    <row r="170" spans="1:10" ht="12.75">
      <c r="A170" s="56"/>
      <c r="B170" s="69"/>
      <c r="C170" s="57"/>
      <c r="D170" s="58"/>
      <c r="E170" s="59"/>
      <c r="F170" s="56"/>
      <c r="G170" s="56"/>
      <c r="H170" s="56"/>
      <c r="I170" s="56"/>
      <c r="J170" s="60"/>
    </row>
    <row r="171" spans="1:10" ht="12.75">
      <c r="A171" s="56"/>
      <c r="B171" s="69"/>
      <c r="C171" s="57"/>
      <c r="D171" s="58"/>
      <c r="E171" s="59"/>
      <c r="F171" s="56"/>
      <c r="G171" s="56"/>
      <c r="H171" s="56"/>
      <c r="I171" s="56"/>
      <c r="J171" s="60"/>
    </row>
    <row r="172" spans="1:10" ht="12.75">
      <c r="A172" s="56"/>
      <c r="B172" s="69"/>
      <c r="C172" s="57"/>
      <c r="D172" s="58"/>
      <c r="E172" s="59"/>
      <c r="F172" s="56"/>
      <c r="G172" s="56"/>
      <c r="H172" s="56"/>
      <c r="I172" s="56"/>
      <c r="J172" s="60"/>
    </row>
    <row r="173" spans="1:10" ht="12.75">
      <c r="A173" s="56"/>
      <c r="B173" s="69"/>
      <c r="C173" s="57"/>
      <c r="D173" s="58"/>
      <c r="E173" s="59"/>
      <c r="F173" s="56"/>
      <c r="G173" s="56"/>
      <c r="H173" s="56"/>
      <c r="I173" s="56"/>
      <c r="J173" s="60"/>
    </row>
    <row r="174" spans="1:10" ht="12.75">
      <c r="A174" s="56"/>
      <c r="B174" s="69"/>
      <c r="C174" s="57"/>
      <c r="D174" s="58"/>
      <c r="E174" s="59"/>
      <c r="F174" s="56"/>
      <c r="G174" s="56"/>
      <c r="H174" s="56"/>
      <c r="I174" s="56"/>
      <c r="J174" s="60"/>
    </row>
    <row r="175" spans="1:10" ht="12.75">
      <c r="A175" s="56"/>
      <c r="B175" s="69"/>
      <c r="C175" s="57"/>
      <c r="D175" s="58"/>
      <c r="E175" s="59"/>
      <c r="F175" s="56"/>
      <c r="G175" s="56"/>
      <c r="H175" s="56"/>
      <c r="I175" s="56"/>
      <c r="J175" s="60"/>
    </row>
    <row r="176" spans="1:10" ht="12.75">
      <c r="A176" s="56"/>
      <c r="B176" s="69"/>
      <c r="C176" s="57"/>
      <c r="D176" s="58"/>
      <c r="E176" s="59"/>
      <c r="F176" s="56"/>
      <c r="G176" s="56"/>
      <c r="H176" s="56"/>
      <c r="I176" s="56"/>
      <c r="J176" s="60"/>
    </row>
    <row r="177" spans="1:10" ht="12.75">
      <c r="A177" s="56"/>
      <c r="B177" s="69"/>
      <c r="C177" s="57"/>
      <c r="D177" s="58"/>
      <c r="E177" s="59"/>
      <c r="F177" s="56"/>
      <c r="G177" s="56"/>
      <c r="H177" s="56"/>
      <c r="I177" s="56"/>
      <c r="J177" s="60"/>
    </row>
    <row r="178" spans="1:10" ht="12.75">
      <c r="A178" s="56"/>
      <c r="B178" s="69"/>
      <c r="C178" s="57"/>
      <c r="D178" s="58"/>
      <c r="E178" s="59"/>
      <c r="F178" s="56"/>
      <c r="G178" s="56"/>
      <c r="H178" s="56"/>
      <c r="I178" s="56"/>
      <c r="J178" s="60"/>
    </row>
    <row r="179" spans="1:10" ht="12.75">
      <c r="A179" s="56"/>
      <c r="B179" s="69"/>
      <c r="C179" s="57"/>
      <c r="D179" s="58"/>
      <c r="E179" s="59"/>
      <c r="F179" s="56"/>
      <c r="G179" s="56"/>
      <c r="H179" s="56"/>
      <c r="I179" s="56"/>
      <c r="J179" s="60"/>
    </row>
    <row r="180" spans="1:10" ht="12.75">
      <c r="A180" s="56"/>
      <c r="B180" s="69"/>
      <c r="C180" s="57"/>
      <c r="D180" s="58"/>
      <c r="E180" s="59"/>
      <c r="F180" s="56"/>
      <c r="G180" s="56"/>
      <c r="H180" s="56"/>
      <c r="I180" s="56"/>
      <c r="J180" s="60"/>
    </row>
    <row r="181" spans="1:10" ht="12.75">
      <c r="A181" s="56"/>
      <c r="B181" s="69"/>
      <c r="C181" s="57"/>
      <c r="D181" s="58"/>
      <c r="E181" s="59"/>
      <c r="F181" s="56"/>
      <c r="G181" s="56"/>
      <c r="H181" s="56"/>
      <c r="I181" s="56"/>
      <c r="J181" s="60"/>
    </row>
    <row r="182" spans="1:12" ht="12" customHeight="1">
      <c r="A182" s="234" t="s">
        <v>64</v>
      </c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</row>
    <row r="183" spans="1:12" ht="12.75" customHeight="1">
      <c r="A183" s="234" t="s">
        <v>58</v>
      </c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</row>
    <row r="184" spans="1:12" ht="11.25" customHeight="1">
      <c r="A184" s="234" t="s">
        <v>61</v>
      </c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</row>
    <row r="185" spans="1:10" ht="11.25" customHeight="1">
      <c r="A185" s="16" t="s">
        <v>342</v>
      </c>
      <c r="B185" s="16"/>
      <c r="C185" s="15"/>
      <c r="D185" s="15"/>
      <c r="E185" s="16"/>
      <c r="F185" s="15"/>
      <c r="G185" s="15"/>
      <c r="H185" s="15"/>
      <c r="I185" s="15"/>
      <c r="J185" s="15"/>
    </row>
    <row r="186" spans="1:12" ht="10.5" customHeight="1">
      <c r="A186" s="231" t="s">
        <v>70</v>
      </c>
      <c r="B186" s="235" t="s">
        <v>0</v>
      </c>
      <c r="C186" s="235" t="s">
        <v>1</v>
      </c>
      <c r="D186" s="235" t="s">
        <v>67</v>
      </c>
      <c r="E186" s="235" t="s">
        <v>2</v>
      </c>
      <c r="F186" s="237" t="s">
        <v>69</v>
      </c>
      <c r="G186" s="237"/>
      <c r="H186" s="237"/>
      <c r="I186" s="237"/>
      <c r="J186" s="237"/>
      <c r="K186" s="231" t="s">
        <v>71</v>
      </c>
      <c r="L186" s="233" t="s">
        <v>338</v>
      </c>
    </row>
    <row r="187" spans="1:12" ht="12" customHeight="1">
      <c r="A187" s="232"/>
      <c r="B187" s="244"/>
      <c r="C187" s="236"/>
      <c r="D187" s="236"/>
      <c r="E187" s="244"/>
      <c r="F187" s="17" t="s">
        <v>57</v>
      </c>
      <c r="G187" s="17" t="s">
        <v>68</v>
      </c>
      <c r="H187" s="17" t="s">
        <v>63</v>
      </c>
      <c r="I187" s="17" t="s">
        <v>68</v>
      </c>
      <c r="J187" s="17" t="s">
        <v>84</v>
      </c>
      <c r="K187" s="232"/>
      <c r="L187" s="233"/>
    </row>
    <row r="188" spans="1:12" s="66" customFormat="1" ht="11.25" customHeight="1">
      <c r="A188" s="84">
        <v>1</v>
      </c>
      <c r="B188" s="85" t="s">
        <v>25</v>
      </c>
      <c r="C188" s="84">
        <v>1994</v>
      </c>
      <c r="D188" s="84">
        <v>1</v>
      </c>
      <c r="E188" s="85" t="s">
        <v>82</v>
      </c>
      <c r="F188" s="86">
        <v>21</v>
      </c>
      <c r="G188" s="86">
        <v>18.5</v>
      </c>
      <c r="H188" s="86" t="s">
        <v>210</v>
      </c>
      <c r="I188" s="86">
        <v>4</v>
      </c>
      <c r="J188" s="87">
        <v>8.60232526704263</v>
      </c>
      <c r="K188" s="88">
        <v>24</v>
      </c>
      <c r="L188" s="94">
        <v>1</v>
      </c>
    </row>
    <row r="189" spans="1:12" s="66" customFormat="1" ht="11.25" customHeight="1">
      <c r="A189" s="84">
        <v>2</v>
      </c>
      <c r="B189" s="85" t="s">
        <v>118</v>
      </c>
      <c r="C189" s="84">
        <v>1994</v>
      </c>
      <c r="D189" s="84">
        <v>1</v>
      </c>
      <c r="E189" s="85" t="s">
        <v>103</v>
      </c>
      <c r="F189" s="86" t="s">
        <v>65</v>
      </c>
      <c r="G189" s="86">
        <v>8</v>
      </c>
      <c r="H189" s="86" t="s">
        <v>199</v>
      </c>
      <c r="I189" s="86">
        <v>9</v>
      </c>
      <c r="J189" s="87">
        <v>8.48528137423857</v>
      </c>
      <c r="K189" s="88" t="s">
        <v>199</v>
      </c>
      <c r="L189" s="94">
        <v>1</v>
      </c>
    </row>
    <row r="190" spans="1:12" s="66" customFormat="1" ht="11.25" customHeight="1">
      <c r="A190" s="84">
        <v>3</v>
      </c>
      <c r="B190" s="85" t="s">
        <v>26</v>
      </c>
      <c r="C190" s="84">
        <v>1994</v>
      </c>
      <c r="D190" s="84">
        <v>1</v>
      </c>
      <c r="E190" s="85" t="s">
        <v>119</v>
      </c>
      <c r="F190" s="86" t="s">
        <v>65</v>
      </c>
      <c r="G190" s="86">
        <v>8</v>
      </c>
      <c r="H190" s="86" t="s">
        <v>209</v>
      </c>
      <c r="I190" s="86">
        <v>2</v>
      </c>
      <c r="J190" s="87">
        <v>4</v>
      </c>
      <c r="K190" s="88">
        <v>22</v>
      </c>
      <c r="L190" s="94">
        <v>1</v>
      </c>
    </row>
    <row r="191" spans="1:12" s="66" customFormat="1" ht="11.25" customHeight="1">
      <c r="A191" s="71">
        <v>4</v>
      </c>
      <c r="B191" s="54" t="s">
        <v>339</v>
      </c>
      <c r="C191" s="71">
        <v>1994</v>
      </c>
      <c r="D191" s="71">
        <v>2</v>
      </c>
      <c r="E191" s="54" t="s">
        <v>103</v>
      </c>
      <c r="F191" s="53" t="s">
        <v>65</v>
      </c>
      <c r="G191" s="53">
        <v>8</v>
      </c>
      <c r="H191" s="53" t="s">
        <v>212</v>
      </c>
      <c r="I191" s="53">
        <v>7</v>
      </c>
      <c r="J191" s="78">
        <v>7.48331477354788</v>
      </c>
      <c r="K191" s="76">
        <v>22</v>
      </c>
      <c r="L191" s="90">
        <v>1</v>
      </c>
    </row>
    <row r="192" spans="1:12" s="66" customFormat="1" ht="11.25" customHeight="1">
      <c r="A192" s="71">
        <v>5</v>
      </c>
      <c r="B192" s="54" t="s">
        <v>31</v>
      </c>
      <c r="C192" s="71">
        <v>1995</v>
      </c>
      <c r="D192" s="71">
        <v>3</v>
      </c>
      <c r="E192" s="54" t="s">
        <v>82</v>
      </c>
      <c r="F192" s="53" t="s">
        <v>65</v>
      </c>
      <c r="G192" s="53">
        <v>8</v>
      </c>
      <c r="H192" s="53" t="s">
        <v>210</v>
      </c>
      <c r="I192" s="53">
        <v>4</v>
      </c>
      <c r="J192" s="78">
        <v>5.65685424949238</v>
      </c>
      <c r="K192" s="76">
        <v>21</v>
      </c>
      <c r="L192" s="90">
        <v>1</v>
      </c>
    </row>
    <row r="193" spans="1:12" s="66" customFormat="1" ht="11.25" customHeight="1">
      <c r="A193" s="71">
        <v>6</v>
      </c>
      <c r="B193" s="54" t="s">
        <v>340</v>
      </c>
      <c r="C193" s="71">
        <v>1996</v>
      </c>
      <c r="D193" s="71" t="s">
        <v>5</v>
      </c>
      <c r="E193" s="54" t="s">
        <v>114</v>
      </c>
      <c r="F193" s="53" t="s">
        <v>65</v>
      </c>
      <c r="G193" s="53">
        <v>8</v>
      </c>
      <c r="H193" s="53">
        <v>23</v>
      </c>
      <c r="I193" s="53">
        <v>11</v>
      </c>
      <c r="J193" s="78">
        <v>9.38083151964686</v>
      </c>
      <c r="K193" s="76">
        <v>21</v>
      </c>
      <c r="L193" s="90">
        <v>2</v>
      </c>
    </row>
    <row r="194" spans="1:12" s="66" customFormat="1" ht="11.25" customHeight="1">
      <c r="A194" s="72">
        <v>7</v>
      </c>
      <c r="B194" s="73" t="s">
        <v>24</v>
      </c>
      <c r="C194" s="72">
        <v>1994</v>
      </c>
      <c r="D194" s="72">
        <v>1</v>
      </c>
      <c r="E194" s="73" t="s">
        <v>82</v>
      </c>
      <c r="F194" s="53" t="s">
        <v>65</v>
      </c>
      <c r="G194" s="53">
        <v>8</v>
      </c>
      <c r="H194" s="53" t="s">
        <v>65</v>
      </c>
      <c r="I194" s="53">
        <v>1</v>
      </c>
      <c r="J194" s="78">
        <v>2.82842712474619</v>
      </c>
      <c r="K194" s="76" t="s">
        <v>127</v>
      </c>
      <c r="L194" s="90">
        <v>2</v>
      </c>
    </row>
    <row r="195" spans="1:12" s="66" customFormat="1" ht="11.25" customHeight="1">
      <c r="A195" s="72">
        <v>8</v>
      </c>
      <c r="B195" s="73" t="s">
        <v>128</v>
      </c>
      <c r="C195" s="72">
        <v>1995</v>
      </c>
      <c r="D195" s="72">
        <v>3</v>
      </c>
      <c r="E195" s="73" t="s">
        <v>85</v>
      </c>
      <c r="F195" s="80" t="s">
        <v>65</v>
      </c>
      <c r="G195" s="80">
        <v>8</v>
      </c>
      <c r="H195" s="80">
        <v>23</v>
      </c>
      <c r="I195" s="81">
        <v>11</v>
      </c>
      <c r="J195" s="78">
        <v>9.38083151964686</v>
      </c>
      <c r="K195" s="76">
        <v>14.5</v>
      </c>
      <c r="L195" s="90">
        <v>2</v>
      </c>
    </row>
    <row r="196" spans="1:12" s="66" customFormat="1" ht="11.25" customHeight="1">
      <c r="A196" s="72">
        <v>9</v>
      </c>
      <c r="B196" s="73" t="s">
        <v>27</v>
      </c>
      <c r="C196" s="72">
        <v>1994</v>
      </c>
      <c r="D196" s="72">
        <v>1</v>
      </c>
      <c r="E196" s="73" t="s">
        <v>92</v>
      </c>
      <c r="F196" s="80" t="s">
        <v>65</v>
      </c>
      <c r="G196" s="80">
        <v>8</v>
      </c>
      <c r="H196" s="80" t="s">
        <v>212</v>
      </c>
      <c r="I196" s="81">
        <v>7</v>
      </c>
      <c r="J196" s="78">
        <v>7.48331477354788</v>
      </c>
      <c r="K196" s="76" t="s">
        <v>101</v>
      </c>
      <c r="L196" s="90">
        <v>2</v>
      </c>
    </row>
    <row r="197" spans="1:12" s="66" customFormat="1" ht="12" customHeight="1" thickBot="1">
      <c r="A197" s="74">
        <v>10</v>
      </c>
      <c r="B197" s="75" t="s">
        <v>341</v>
      </c>
      <c r="C197" s="74">
        <v>1994</v>
      </c>
      <c r="D197" s="74" t="s">
        <v>7</v>
      </c>
      <c r="E197" s="75" t="s">
        <v>74</v>
      </c>
      <c r="F197" s="82" t="s">
        <v>65</v>
      </c>
      <c r="G197" s="82">
        <v>8</v>
      </c>
      <c r="H197" s="82" t="s">
        <v>210</v>
      </c>
      <c r="I197" s="83">
        <v>4</v>
      </c>
      <c r="J197" s="79">
        <v>5.65685424949238</v>
      </c>
      <c r="K197" s="77" t="s">
        <v>110</v>
      </c>
      <c r="L197" s="91">
        <v>2</v>
      </c>
    </row>
    <row r="198" spans="1:12" s="66" customFormat="1" ht="11.25" customHeight="1">
      <c r="A198" s="67">
        <v>11</v>
      </c>
      <c r="B198" s="68" t="s">
        <v>122</v>
      </c>
      <c r="C198" s="67">
        <v>1996</v>
      </c>
      <c r="D198" s="67">
        <v>1</v>
      </c>
      <c r="E198" s="68" t="s">
        <v>4</v>
      </c>
      <c r="F198" s="67" t="s">
        <v>65</v>
      </c>
      <c r="G198" s="67">
        <v>8</v>
      </c>
      <c r="H198" s="67">
        <v>22</v>
      </c>
      <c r="I198" s="67">
        <v>13</v>
      </c>
      <c r="J198" s="67">
        <v>10.2</v>
      </c>
      <c r="L198" s="92">
        <v>3</v>
      </c>
    </row>
    <row r="199" spans="1:12" s="66" customFormat="1" ht="11.25" customHeight="1">
      <c r="A199" s="67">
        <v>12</v>
      </c>
      <c r="B199" s="68" t="s">
        <v>124</v>
      </c>
      <c r="C199" s="67">
        <v>1995</v>
      </c>
      <c r="D199" s="67">
        <v>1</v>
      </c>
      <c r="E199" s="68" t="s">
        <v>4</v>
      </c>
      <c r="F199" s="67" t="s">
        <v>65</v>
      </c>
      <c r="G199" s="67">
        <v>8</v>
      </c>
      <c r="H199" s="67" t="s">
        <v>151</v>
      </c>
      <c r="I199" s="67">
        <v>14.5</v>
      </c>
      <c r="J199" s="67">
        <v>10.77</v>
      </c>
      <c r="L199" s="90">
        <v>3</v>
      </c>
    </row>
    <row r="200" spans="1:12" s="66" customFormat="1" ht="11.25" customHeight="1">
      <c r="A200" s="67">
        <v>12</v>
      </c>
      <c r="B200" s="68" t="s">
        <v>222</v>
      </c>
      <c r="C200" s="67">
        <v>1994</v>
      </c>
      <c r="D200" s="67">
        <v>1</v>
      </c>
      <c r="E200" s="68" t="s">
        <v>74</v>
      </c>
      <c r="F200" s="67" t="s">
        <v>65</v>
      </c>
      <c r="G200" s="67">
        <v>8</v>
      </c>
      <c r="H200" s="67" t="s">
        <v>151</v>
      </c>
      <c r="I200" s="67">
        <v>14.5</v>
      </c>
      <c r="J200" s="67">
        <v>10.77</v>
      </c>
      <c r="L200" s="90">
        <v>3</v>
      </c>
    </row>
    <row r="201" spans="1:12" s="66" customFormat="1" ht="11.25" customHeight="1">
      <c r="A201" s="67">
        <v>14</v>
      </c>
      <c r="B201" s="68" t="s">
        <v>131</v>
      </c>
      <c r="C201" s="67">
        <v>1996</v>
      </c>
      <c r="D201" s="67">
        <v>3</v>
      </c>
      <c r="E201" s="68" t="s">
        <v>85</v>
      </c>
      <c r="F201" s="67" t="s">
        <v>65</v>
      </c>
      <c r="G201" s="67">
        <v>8</v>
      </c>
      <c r="H201" s="67" t="s">
        <v>116</v>
      </c>
      <c r="I201" s="67">
        <v>16</v>
      </c>
      <c r="J201" s="67">
        <v>11.31</v>
      </c>
      <c r="L201" s="90">
        <v>3</v>
      </c>
    </row>
    <row r="202" spans="1:12" s="66" customFormat="1" ht="11.25" customHeight="1">
      <c r="A202" s="67">
        <v>15</v>
      </c>
      <c r="B202" s="68" t="s">
        <v>121</v>
      </c>
      <c r="C202" s="67">
        <v>1994</v>
      </c>
      <c r="D202" s="67">
        <v>2</v>
      </c>
      <c r="E202" s="68" t="s">
        <v>90</v>
      </c>
      <c r="F202" s="67" t="s">
        <v>65</v>
      </c>
      <c r="G202" s="67">
        <v>8</v>
      </c>
      <c r="H202" s="67" t="s">
        <v>156</v>
      </c>
      <c r="I202" s="67">
        <v>19.5</v>
      </c>
      <c r="J202" s="67">
        <v>12.49</v>
      </c>
      <c r="L202" s="90" t="s">
        <v>5</v>
      </c>
    </row>
    <row r="203" spans="1:12" s="66" customFormat="1" ht="11.25" customHeight="1">
      <c r="A203" s="67">
        <v>16</v>
      </c>
      <c r="B203" s="68" t="s">
        <v>28</v>
      </c>
      <c r="C203" s="67">
        <v>1994</v>
      </c>
      <c r="D203" s="67">
        <v>2</v>
      </c>
      <c r="E203" s="68" t="s">
        <v>82</v>
      </c>
      <c r="F203" s="67" t="s">
        <v>98</v>
      </c>
      <c r="G203" s="67">
        <v>24.5</v>
      </c>
      <c r="H203" s="67" t="s">
        <v>212</v>
      </c>
      <c r="I203" s="67">
        <v>7</v>
      </c>
      <c r="J203" s="67">
        <v>13.1</v>
      </c>
      <c r="L203" s="90" t="s">
        <v>5</v>
      </c>
    </row>
    <row r="204" spans="1:12" s="66" customFormat="1" ht="11.25" customHeight="1">
      <c r="A204" s="67">
        <v>17</v>
      </c>
      <c r="B204" s="68" t="s">
        <v>223</v>
      </c>
      <c r="C204" s="67">
        <v>1994</v>
      </c>
      <c r="D204" s="67">
        <v>2</v>
      </c>
      <c r="E204" s="68" t="s">
        <v>92</v>
      </c>
      <c r="F204" s="67" t="s">
        <v>116</v>
      </c>
      <c r="G204" s="67">
        <v>22</v>
      </c>
      <c r="H204" s="67">
        <v>23</v>
      </c>
      <c r="I204" s="67">
        <v>11</v>
      </c>
      <c r="J204" s="67">
        <v>15.56</v>
      </c>
      <c r="L204" s="90" t="s">
        <v>5</v>
      </c>
    </row>
    <row r="205" spans="1:12" s="66" customFormat="1" ht="11.25" customHeight="1">
      <c r="A205" s="67">
        <v>18</v>
      </c>
      <c r="B205" s="68" t="s">
        <v>139</v>
      </c>
      <c r="C205" s="67">
        <v>1997</v>
      </c>
      <c r="D205" s="67" t="s">
        <v>5</v>
      </c>
      <c r="E205" s="68" t="s">
        <v>114</v>
      </c>
      <c r="F205" s="67" t="s">
        <v>157</v>
      </c>
      <c r="G205" s="67">
        <v>16.5</v>
      </c>
      <c r="H205" s="67">
        <v>19</v>
      </c>
      <c r="I205" s="67">
        <v>17.5</v>
      </c>
      <c r="J205" s="67">
        <v>16.99</v>
      </c>
      <c r="L205" s="90" t="s">
        <v>5</v>
      </c>
    </row>
    <row r="206" spans="1:12" s="66" customFormat="1" ht="11.25" customHeight="1">
      <c r="A206" s="67">
        <v>19</v>
      </c>
      <c r="B206" s="68" t="s">
        <v>224</v>
      </c>
      <c r="C206" s="67">
        <v>1995</v>
      </c>
      <c r="D206" s="67">
        <v>3</v>
      </c>
      <c r="E206" s="68" t="s">
        <v>74</v>
      </c>
      <c r="F206" s="67" t="s">
        <v>65</v>
      </c>
      <c r="G206" s="67">
        <v>8</v>
      </c>
      <c r="H206" s="67" t="s">
        <v>143</v>
      </c>
      <c r="I206" s="67">
        <v>47</v>
      </c>
      <c r="J206" s="67">
        <v>19.39</v>
      </c>
      <c r="L206" s="90" t="s">
        <v>6</v>
      </c>
    </row>
    <row r="207" spans="1:12" s="66" customFormat="1" ht="11.25" customHeight="1">
      <c r="A207" s="67">
        <v>20</v>
      </c>
      <c r="B207" s="68" t="s">
        <v>126</v>
      </c>
      <c r="C207" s="67">
        <v>1994</v>
      </c>
      <c r="D207" s="67">
        <v>2</v>
      </c>
      <c r="E207" s="68" t="s">
        <v>93</v>
      </c>
      <c r="F207" s="67" t="s">
        <v>151</v>
      </c>
      <c r="G207" s="67">
        <v>20.5</v>
      </c>
      <c r="H207" s="67" t="s">
        <v>156</v>
      </c>
      <c r="I207" s="67">
        <v>19.5</v>
      </c>
      <c r="J207" s="67">
        <v>19.99</v>
      </c>
      <c r="L207" s="90" t="s">
        <v>6</v>
      </c>
    </row>
    <row r="208" spans="1:12" s="66" customFormat="1" ht="11.25" customHeight="1">
      <c r="A208" s="67">
        <v>21</v>
      </c>
      <c r="B208" s="68" t="s">
        <v>225</v>
      </c>
      <c r="C208" s="67">
        <v>1995</v>
      </c>
      <c r="D208" s="67" t="s">
        <v>7</v>
      </c>
      <c r="E208" s="68" t="s">
        <v>82</v>
      </c>
      <c r="F208" s="67" t="s">
        <v>157</v>
      </c>
      <c r="G208" s="67">
        <v>16.5</v>
      </c>
      <c r="H208" s="67">
        <v>16</v>
      </c>
      <c r="I208" s="67">
        <v>25</v>
      </c>
      <c r="J208" s="67">
        <v>20.31</v>
      </c>
      <c r="L208" s="90" t="s">
        <v>6</v>
      </c>
    </row>
    <row r="209" spans="1:12" s="66" customFormat="1" ht="11.25" customHeight="1">
      <c r="A209" s="67">
        <v>22</v>
      </c>
      <c r="B209" s="68" t="s">
        <v>226</v>
      </c>
      <c r="C209" s="67">
        <v>1995</v>
      </c>
      <c r="D209" s="67">
        <v>2</v>
      </c>
      <c r="E209" s="68" t="s">
        <v>94</v>
      </c>
      <c r="F209" s="67">
        <v>21</v>
      </c>
      <c r="G209" s="67">
        <v>18.5</v>
      </c>
      <c r="H209" s="67">
        <v>16</v>
      </c>
      <c r="I209" s="67">
        <v>25</v>
      </c>
      <c r="J209" s="67">
        <v>21.51</v>
      </c>
      <c r="L209" s="90" t="s">
        <v>6</v>
      </c>
    </row>
    <row r="210" spans="1:12" s="66" customFormat="1" ht="11.25" customHeight="1">
      <c r="A210" s="67">
        <v>23</v>
      </c>
      <c r="B210" s="68" t="s">
        <v>227</v>
      </c>
      <c r="C210" s="67">
        <v>1995</v>
      </c>
      <c r="D210" s="67">
        <v>3</v>
      </c>
      <c r="E210" s="68" t="s">
        <v>93</v>
      </c>
      <c r="F210" s="67">
        <v>19</v>
      </c>
      <c r="G210" s="67">
        <v>32</v>
      </c>
      <c r="H210" s="67">
        <v>19</v>
      </c>
      <c r="I210" s="67">
        <v>17.5</v>
      </c>
      <c r="J210" s="67">
        <v>23.66</v>
      </c>
      <c r="L210" s="93"/>
    </row>
    <row r="211" spans="1:12" s="66" customFormat="1" ht="11.25" customHeight="1">
      <c r="A211" s="67">
        <v>24</v>
      </c>
      <c r="B211" s="68" t="s">
        <v>30</v>
      </c>
      <c r="C211" s="67">
        <v>1994</v>
      </c>
      <c r="D211" s="67" t="s">
        <v>7</v>
      </c>
      <c r="E211" s="68" t="s">
        <v>82</v>
      </c>
      <c r="F211" s="67" t="s">
        <v>98</v>
      </c>
      <c r="G211" s="67">
        <v>24.5</v>
      </c>
      <c r="H211" s="67">
        <v>16</v>
      </c>
      <c r="I211" s="67">
        <v>25</v>
      </c>
      <c r="J211" s="67">
        <v>24.75</v>
      </c>
      <c r="L211" s="93"/>
    </row>
    <row r="212" spans="1:12" s="66" customFormat="1" ht="11.25" customHeight="1">
      <c r="A212" s="67">
        <v>25</v>
      </c>
      <c r="B212" s="68" t="s">
        <v>228</v>
      </c>
      <c r="C212" s="67">
        <v>1995</v>
      </c>
      <c r="D212" s="67" t="s">
        <v>5</v>
      </c>
      <c r="E212" s="68" t="s">
        <v>119</v>
      </c>
      <c r="F212" s="67">
        <v>19</v>
      </c>
      <c r="G212" s="67">
        <v>32</v>
      </c>
      <c r="H212" s="67">
        <v>17</v>
      </c>
      <c r="I212" s="67">
        <v>21</v>
      </c>
      <c r="J212" s="67">
        <v>25.92</v>
      </c>
      <c r="L212" s="93"/>
    </row>
    <row r="213" spans="1:12" s="66" customFormat="1" ht="11.25" customHeight="1">
      <c r="A213" s="67">
        <v>26</v>
      </c>
      <c r="B213" s="68" t="s">
        <v>140</v>
      </c>
      <c r="C213" s="67">
        <v>1996</v>
      </c>
      <c r="D213" s="67" t="s">
        <v>5</v>
      </c>
      <c r="E213" s="68" t="s">
        <v>82</v>
      </c>
      <c r="F213" s="67" t="s">
        <v>91</v>
      </c>
      <c r="G213" s="67">
        <v>36</v>
      </c>
      <c r="H213" s="67" t="s">
        <v>100</v>
      </c>
      <c r="I213" s="67">
        <v>22</v>
      </c>
      <c r="J213" s="67">
        <v>28.14</v>
      </c>
      <c r="L213" s="93"/>
    </row>
    <row r="214" spans="1:12" s="66" customFormat="1" ht="11.25" customHeight="1">
      <c r="A214" s="67">
        <v>27</v>
      </c>
      <c r="B214" s="68" t="s">
        <v>229</v>
      </c>
      <c r="C214" s="67">
        <v>1997</v>
      </c>
      <c r="D214" s="67" t="s">
        <v>5</v>
      </c>
      <c r="E214" s="68" t="s">
        <v>82</v>
      </c>
      <c r="F214" s="67" t="s">
        <v>88</v>
      </c>
      <c r="G214" s="67">
        <v>27.5</v>
      </c>
      <c r="H214" s="67">
        <v>14</v>
      </c>
      <c r="I214" s="67">
        <v>29</v>
      </c>
      <c r="J214" s="67">
        <v>28.24</v>
      </c>
      <c r="L214" s="93"/>
    </row>
    <row r="215" spans="1:12" s="66" customFormat="1" ht="11.25" customHeight="1">
      <c r="A215" s="67">
        <v>28</v>
      </c>
      <c r="B215" s="68" t="s">
        <v>230</v>
      </c>
      <c r="C215" s="67">
        <v>1994</v>
      </c>
      <c r="D215" s="67">
        <v>3</v>
      </c>
      <c r="E215" s="68" t="s">
        <v>103</v>
      </c>
      <c r="F215" s="67" t="s">
        <v>98</v>
      </c>
      <c r="G215" s="67">
        <v>24.5</v>
      </c>
      <c r="H215" s="67" t="s">
        <v>105</v>
      </c>
      <c r="I215" s="67">
        <v>34.5</v>
      </c>
      <c r="J215" s="67">
        <v>29.07</v>
      </c>
      <c r="L215" s="93"/>
    </row>
    <row r="216" spans="1:12" s="66" customFormat="1" ht="11.25" customHeight="1">
      <c r="A216" s="67">
        <v>29</v>
      </c>
      <c r="B216" s="68" t="s">
        <v>231</v>
      </c>
      <c r="C216" s="67">
        <v>1997</v>
      </c>
      <c r="D216" s="67" t="s">
        <v>5</v>
      </c>
      <c r="E216" s="68" t="s">
        <v>82</v>
      </c>
      <c r="F216" s="67">
        <v>19</v>
      </c>
      <c r="G216" s="67">
        <v>32</v>
      </c>
      <c r="H216" s="67" t="s">
        <v>159</v>
      </c>
      <c r="I216" s="67">
        <v>27</v>
      </c>
      <c r="J216" s="67">
        <v>29.39</v>
      </c>
      <c r="L216" s="93"/>
    </row>
    <row r="217" spans="1:12" s="66" customFormat="1" ht="11.25" customHeight="1">
      <c r="A217" s="67">
        <v>30</v>
      </c>
      <c r="B217" s="68" t="s">
        <v>232</v>
      </c>
      <c r="C217" s="67">
        <v>1996</v>
      </c>
      <c r="D217" s="67" t="s">
        <v>5</v>
      </c>
      <c r="E217" s="68" t="s">
        <v>85</v>
      </c>
      <c r="F217" s="67" t="s">
        <v>151</v>
      </c>
      <c r="G217" s="67">
        <v>20.5</v>
      </c>
      <c r="H217" s="67" t="s">
        <v>143</v>
      </c>
      <c r="I217" s="67">
        <v>47</v>
      </c>
      <c r="J217" s="67">
        <v>31.04</v>
      </c>
      <c r="L217" s="93"/>
    </row>
    <row r="218" spans="1:12" s="66" customFormat="1" ht="11.25" customHeight="1">
      <c r="A218" s="95">
        <v>31</v>
      </c>
      <c r="B218" s="96" t="s">
        <v>233</v>
      </c>
      <c r="C218" s="95">
        <v>1997</v>
      </c>
      <c r="D218" s="95" t="s">
        <v>6</v>
      </c>
      <c r="E218" s="96" t="s">
        <v>82</v>
      </c>
      <c r="F218" s="95" t="s">
        <v>88</v>
      </c>
      <c r="G218" s="95">
        <v>27.5</v>
      </c>
      <c r="H218" s="95">
        <v>11</v>
      </c>
      <c r="I218" s="95">
        <v>41.5</v>
      </c>
      <c r="J218" s="95">
        <v>33.78</v>
      </c>
      <c r="L218" s="93"/>
    </row>
    <row r="219" spans="1:12" s="66" customFormat="1" ht="11.25" customHeight="1">
      <c r="A219" s="101">
        <v>32</v>
      </c>
      <c r="B219" s="102" t="s">
        <v>134</v>
      </c>
      <c r="C219" s="101">
        <v>1995</v>
      </c>
      <c r="D219" s="101">
        <v>3</v>
      </c>
      <c r="E219" s="102" t="s">
        <v>135</v>
      </c>
      <c r="F219" s="101" t="s">
        <v>123</v>
      </c>
      <c r="G219" s="101">
        <v>37</v>
      </c>
      <c r="H219" s="101">
        <v>13</v>
      </c>
      <c r="I219" s="101">
        <v>32</v>
      </c>
      <c r="J219" s="101">
        <v>34.41</v>
      </c>
      <c r="L219" s="93"/>
    </row>
    <row r="220" spans="1:12" s="66" customFormat="1" ht="11.25" customHeight="1">
      <c r="A220" s="101">
        <v>33</v>
      </c>
      <c r="B220" s="102" t="s">
        <v>234</v>
      </c>
      <c r="C220" s="101">
        <v>1995</v>
      </c>
      <c r="D220" s="101" t="s">
        <v>6</v>
      </c>
      <c r="E220" s="102" t="s">
        <v>103</v>
      </c>
      <c r="F220" s="101" t="s">
        <v>163</v>
      </c>
      <c r="G220" s="101">
        <v>38.5</v>
      </c>
      <c r="H220" s="101" t="s">
        <v>99</v>
      </c>
      <c r="I220" s="101">
        <v>31</v>
      </c>
      <c r="J220" s="101">
        <v>34.55</v>
      </c>
      <c r="L220" s="93"/>
    </row>
    <row r="221" spans="1:12" s="66" customFormat="1" ht="11.25" customHeight="1">
      <c r="A221" s="101">
        <v>34</v>
      </c>
      <c r="B221" s="102" t="s">
        <v>235</v>
      </c>
      <c r="C221" s="101">
        <v>1994</v>
      </c>
      <c r="D221" s="101">
        <v>2</v>
      </c>
      <c r="E221" s="102" t="s">
        <v>4</v>
      </c>
      <c r="F221" s="101" t="s">
        <v>98</v>
      </c>
      <c r="G221" s="101">
        <v>24.5</v>
      </c>
      <c r="H221" s="101" t="s">
        <v>236</v>
      </c>
      <c r="I221" s="101">
        <v>49</v>
      </c>
      <c r="J221" s="101">
        <v>34.65</v>
      </c>
      <c r="L221" s="93"/>
    </row>
    <row r="222" spans="1:12" s="66" customFormat="1" ht="11.25" customHeight="1">
      <c r="A222" s="101">
        <v>35</v>
      </c>
      <c r="B222" s="102" t="s">
        <v>237</v>
      </c>
      <c r="C222" s="101">
        <v>1995</v>
      </c>
      <c r="D222" s="101" t="s">
        <v>7</v>
      </c>
      <c r="E222" s="102" t="s">
        <v>90</v>
      </c>
      <c r="F222" s="101" t="s">
        <v>72</v>
      </c>
      <c r="G222" s="101">
        <v>53</v>
      </c>
      <c r="H222" s="101" t="s">
        <v>111</v>
      </c>
      <c r="I222" s="101">
        <v>23</v>
      </c>
      <c r="J222" s="101">
        <v>34.91</v>
      </c>
      <c r="L222" s="93"/>
    </row>
    <row r="223" spans="1:12" s="66" customFormat="1" ht="11.25" customHeight="1">
      <c r="A223" s="101">
        <v>36</v>
      </c>
      <c r="B223" s="102" t="s">
        <v>238</v>
      </c>
      <c r="C223" s="101">
        <v>1997</v>
      </c>
      <c r="D223" s="101">
        <v>2</v>
      </c>
      <c r="E223" s="102" t="s">
        <v>4</v>
      </c>
      <c r="F223" s="101" t="s">
        <v>100</v>
      </c>
      <c r="G223" s="101">
        <v>42.5</v>
      </c>
      <c r="H223" s="101">
        <v>14</v>
      </c>
      <c r="I223" s="101">
        <v>29</v>
      </c>
      <c r="J223" s="101">
        <v>35.11</v>
      </c>
      <c r="L223" s="93"/>
    </row>
    <row r="224" spans="1:12" s="66" customFormat="1" ht="11.25" customHeight="1">
      <c r="A224" s="101">
        <v>37</v>
      </c>
      <c r="B224" s="102" t="s">
        <v>239</v>
      </c>
      <c r="C224" s="101">
        <v>1995</v>
      </c>
      <c r="D224" s="101" t="s">
        <v>5</v>
      </c>
      <c r="E224" s="102" t="s">
        <v>90</v>
      </c>
      <c r="F224" s="101">
        <v>19</v>
      </c>
      <c r="G224" s="101">
        <v>32</v>
      </c>
      <c r="H224" s="101">
        <v>11</v>
      </c>
      <c r="I224" s="101">
        <v>41.5</v>
      </c>
      <c r="J224" s="101">
        <v>36.44</v>
      </c>
      <c r="L224" s="93"/>
    </row>
    <row r="225" spans="1:12" s="66" customFormat="1" ht="11.25" customHeight="1">
      <c r="A225" s="101">
        <v>37</v>
      </c>
      <c r="B225" s="102" t="s">
        <v>133</v>
      </c>
      <c r="C225" s="101">
        <v>1996</v>
      </c>
      <c r="D225" s="101" t="s">
        <v>6</v>
      </c>
      <c r="E225" s="102" t="s">
        <v>82</v>
      </c>
      <c r="F225" s="101">
        <v>19</v>
      </c>
      <c r="G225" s="101">
        <v>32</v>
      </c>
      <c r="H225" s="101">
        <v>11</v>
      </c>
      <c r="I225" s="101">
        <v>41.5</v>
      </c>
      <c r="J225" s="101">
        <v>36.44</v>
      </c>
      <c r="L225" s="93"/>
    </row>
    <row r="226" spans="1:12" s="66" customFormat="1" ht="11.25" customHeight="1">
      <c r="A226" s="101">
        <v>37</v>
      </c>
      <c r="B226" s="102" t="s">
        <v>29</v>
      </c>
      <c r="C226" s="101">
        <v>1994</v>
      </c>
      <c r="D226" s="101">
        <v>2</v>
      </c>
      <c r="E226" s="102" t="s">
        <v>82</v>
      </c>
      <c r="F226" s="101">
        <v>19</v>
      </c>
      <c r="G226" s="101">
        <v>32</v>
      </c>
      <c r="H226" s="101">
        <v>11</v>
      </c>
      <c r="I226" s="101">
        <v>41.5</v>
      </c>
      <c r="J226" s="101">
        <v>36.44</v>
      </c>
      <c r="L226" s="93"/>
    </row>
    <row r="227" spans="1:12" s="99" customFormat="1" ht="11.25" customHeight="1">
      <c r="A227" s="97"/>
      <c r="B227" s="98"/>
      <c r="C227" s="97"/>
      <c r="D227" s="97"/>
      <c r="E227" s="98"/>
      <c r="F227" s="97"/>
      <c r="G227" s="97"/>
      <c r="H227" s="97"/>
      <c r="I227" s="97"/>
      <c r="J227" s="97"/>
      <c r="L227" s="100"/>
    </row>
    <row r="228" spans="1:12" s="66" customFormat="1" ht="11.25" customHeight="1">
      <c r="A228" s="231" t="s">
        <v>70</v>
      </c>
      <c r="B228" s="240" t="s">
        <v>0</v>
      </c>
      <c r="C228" s="235" t="s">
        <v>1</v>
      </c>
      <c r="D228" s="235" t="s">
        <v>67</v>
      </c>
      <c r="E228" s="240" t="s">
        <v>2</v>
      </c>
      <c r="F228" s="237" t="s">
        <v>69</v>
      </c>
      <c r="G228" s="237"/>
      <c r="H228" s="237"/>
      <c r="I228" s="237"/>
      <c r="J228" s="237"/>
      <c r="L228" s="93"/>
    </row>
    <row r="229" spans="1:12" s="66" customFormat="1" ht="11.25" customHeight="1">
      <c r="A229" s="232"/>
      <c r="B229" s="236"/>
      <c r="C229" s="236"/>
      <c r="D229" s="236"/>
      <c r="E229" s="236"/>
      <c r="F229" s="17" t="s">
        <v>57</v>
      </c>
      <c r="G229" s="17" t="s">
        <v>68</v>
      </c>
      <c r="H229" s="17" t="s">
        <v>63</v>
      </c>
      <c r="I229" s="17" t="s">
        <v>68</v>
      </c>
      <c r="J229" s="17" t="s">
        <v>84</v>
      </c>
      <c r="L229" s="93"/>
    </row>
    <row r="230" spans="1:12" s="66" customFormat="1" ht="11.25" customHeight="1">
      <c r="A230" s="67">
        <v>40</v>
      </c>
      <c r="B230" s="68" t="s">
        <v>240</v>
      </c>
      <c r="C230" s="67">
        <v>1994</v>
      </c>
      <c r="D230" s="67">
        <v>2</v>
      </c>
      <c r="E230" s="68" t="s">
        <v>4</v>
      </c>
      <c r="F230" s="67">
        <v>19</v>
      </c>
      <c r="G230" s="67">
        <v>32</v>
      </c>
      <c r="H230" s="67" t="s">
        <v>143</v>
      </c>
      <c r="I230" s="67">
        <v>47</v>
      </c>
      <c r="J230" s="67">
        <v>38.78</v>
      </c>
      <c r="L230" s="93"/>
    </row>
    <row r="231" spans="1:12" s="66" customFormat="1" ht="11.25" customHeight="1">
      <c r="A231" s="67">
        <v>41</v>
      </c>
      <c r="B231" s="68" t="s">
        <v>241</v>
      </c>
      <c r="C231" s="67">
        <v>1994</v>
      </c>
      <c r="D231" s="67">
        <v>2</v>
      </c>
      <c r="E231" s="68" t="s">
        <v>4</v>
      </c>
      <c r="F231" s="67" t="s">
        <v>100</v>
      </c>
      <c r="G231" s="67">
        <v>42.5</v>
      </c>
      <c r="H231" s="67" t="s">
        <v>97</v>
      </c>
      <c r="I231" s="67">
        <v>36.5</v>
      </c>
      <c r="J231" s="67">
        <v>39.39</v>
      </c>
      <c r="L231" s="93"/>
    </row>
    <row r="232" spans="1:12" s="66" customFormat="1" ht="11.25" customHeight="1">
      <c r="A232" s="67">
        <v>42</v>
      </c>
      <c r="B232" s="68" t="s">
        <v>146</v>
      </c>
      <c r="C232" s="67">
        <v>1995</v>
      </c>
      <c r="D232" s="67" t="s">
        <v>6</v>
      </c>
      <c r="E232" s="68" t="s">
        <v>82</v>
      </c>
      <c r="F232" s="67" t="s">
        <v>106</v>
      </c>
      <c r="G232" s="67">
        <v>54</v>
      </c>
      <c r="H232" s="67">
        <v>14</v>
      </c>
      <c r="I232" s="67">
        <v>29</v>
      </c>
      <c r="J232" s="67">
        <v>39.57</v>
      </c>
      <c r="L232" s="93"/>
    </row>
    <row r="233" spans="1:12" s="66" customFormat="1" ht="11.25" customHeight="1">
      <c r="A233" s="67">
        <v>43</v>
      </c>
      <c r="B233" s="68" t="s">
        <v>242</v>
      </c>
      <c r="C233" s="67">
        <v>1996</v>
      </c>
      <c r="D233" s="67" t="s">
        <v>7</v>
      </c>
      <c r="E233" s="68" t="s">
        <v>4</v>
      </c>
      <c r="F233" s="67">
        <v>16</v>
      </c>
      <c r="G233" s="67">
        <v>47</v>
      </c>
      <c r="H233" s="67" t="s">
        <v>105</v>
      </c>
      <c r="I233" s="67">
        <v>34.5</v>
      </c>
      <c r="J233" s="67">
        <v>40.27</v>
      </c>
      <c r="L233" s="93"/>
    </row>
    <row r="234" spans="1:12" s="66" customFormat="1" ht="11.25" customHeight="1">
      <c r="A234" s="67">
        <v>44</v>
      </c>
      <c r="B234" s="68" t="s">
        <v>147</v>
      </c>
      <c r="C234" s="67">
        <v>1996</v>
      </c>
      <c r="D234" s="67" t="s">
        <v>7</v>
      </c>
      <c r="E234" s="68" t="s">
        <v>114</v>
      </c>
      <c r="F234" s="67">
        <v>16</v>
      </c>
      <c r="G234" s="67">
        <v>47</v>
      </c>
      <c r="H234" s="67" t="s">
        <v>97</v>
      </c>
      <c r="I234" s="67">
        <v>36.5</v>
      </c>
      <c r="J234" s="67">
        <v>41.42</v>
      </c>
      <c r="L234" s="93"/>
    </row>
    <row r="235" spans="1:12" s="66" customFormat="1" ht="11.25" customHeight="1">
      <c r="A235" s="67">
        <v>44</v>
      </c>
      <c r="B235" s="68" t="s">
        <v>243</v>
      </c>
      <c r="C235" s="67">
        <v>1994</v>
      </c>
      <c r="D235" s="67" t="s">
        <v>5</v>
      </c>
      <c r="E235" s="68" t="s">
        <v>119</v>
      </c>
      <c r="F235" s="67">
        <v>14</v>
      </c>
      <c r="G235" s="67">
        <v>52</v>
      </c>
      <c r="H235" s="67">
        <v>12</v>
      </c>
      <c r="I235" s="67">
        <v>33</v>
      </c>
      <c r="J235" s="67">
        <v>41.42</v>
      </c>
      <c r="L235" s="93"/>
    </row>
    <row r="236" spans="1:12" s="66" customFormat="1" ht="11.25" customHeight="1">
      <c r="A236" s="67">
        <v>46</v>
      </c>
      <c r="B236" s="68" t="s">
        <v>244</v>
      </c>
      <c r="C236" s="67">
        <v>1995</v>
      </c>
      <c r="D236" s="67" t="s">
        <v>7</v>
      </c>
      <c r="E236" s="68" t="s">
        <v>4</v>
      </c>
      <c r="F236" s="67" t="s">
        <v>100</v>
      </c>
      <c r="G236" s="67">
        <v>42.5</v>
      </c>
      <c r="H236" s="67">
        <v>11</v>
      </c>
      <c r="I236" s="67">
        <v>41.5</v>
      </c>
      <c r="J236" s="67">
        <v>42</v>
      </c>
      <c r="L236" s="93"/>
    </row>
    <row r="237" spans="1:12" s="66" customFormat="1" ht="11.25" customHeight="1">
      <c r="A237" s="67">
        <v>46</v>
      </c>
      <c r="B237" s="68" t="s">
        <v>137</v>
      </c>
      <c r="C237" s="67">
        <v>1995</v>
      </c>
      <c r="D237" s="67" t="s">
        <v>6</v>
      </c>
      <c r="E237" s="68" t="s">
        <v>82</v>
      </c>
      <c r="F237" s="67" t="s">
        <v>100</v>
      </c>
      <c r="G237" s="67">
        <v>42.5</v>
      </c>
      <c r="H237" s="67">
        <v>11</v>
      </c>
      <c r="I237" s="67">
        <v>41.5</v>
      </c>
      <c r="J237" s="67">
        <v>42</v>
      </c>
      <c r="L237" s="93"/>
    </row>
    <row r="238" spans="1:12" s="66" customFormat="1" ht="11.25" customHeight="1">
      <c r="A238" s="67">
        <v>48</v>
      </c>
      <c r="B238" s="68" t="s">
        <v>245</v>
      </c>
      <c r="C238" s="67">
        <v>1994</v>
      </c>
      <c r="D238" s="67" t="s">
        <v>6</v>
      </c>
      <c r="E238" s="68" t="s">
        <v>103</v>
      </c>
      <c r="F238" s="67">
        <v>16</v>
      </c>
      <c r="G238" s="67">
        <v>47</v>
      </c>
      <c r="H238" s="67">
        <v>11</v>
      </c>
      <c r="I238" s="67">
        <v>41.5</v>
      </c>
      <c r="J238" s="67">
        <v>44.16</v>
      </c>
      <c r="L238" s="93"/>
    </row>
    <row r="239" spans="1:12" s="66" customFormat="1" ht="11.25" customHeight="1">
      <c r="A239" s="67">
        <v>48</v>
      </c>
      <c r="B239" s="68" t="s">
        <v>246</v>
      </c>
      <c r="C239" s="67">
        <v>1996</v>
      </c>
      <c r="D239" s="67" t="s">
        <v>6</v>
      </c>
      <c r="E239" s="68" t="s">
        <v>135</v>
      </c>
      <c r="F239" s="67">
        <v>16</v>
      </c>
      <c r="G239" s="67">
        <v>47</v>
      </c>
      <c r="H239" s="67">
        <v>11</v>
      </c>
      <c r="I239" s="67">
        <v>41.5</v>
      </c>
      <c r="J239" s="67">
        <v>44.16</v>
      </c>
      <c r="L239" s="93"/>
    </row>
    <row r="240" spans="1:12" s="66" customFormat="1" ht="11.25" customHeight="1">
      <c r="A240" s="67">
        <v>50</v>
      </c>
      <c r="B240" s="68" t="s">
        <v>247</v>
      </c>
      <c r="C240" s="67">
        <v>1995</v>
      </c>
      <c r="D240" s="67" t="s">
        <v>7</v>
      </c>
      <c r="E240" s="68" t="s">
        <v>248</v>
      </c>
      <c r="F240" s="67">
        <v>17</v>
      </c>
      <c r="G240" s="67">
        <v>40</v>
      </c>
      <c r="H240" s="67">
        <v>10.5</v>
      </c>
      <c r="I240" s="67">
        <v>50</v>
      </c>
      <c r="J240" s="67">
        <v>44.72</v>
      </c>
      <c r="L240" s="93"/>
    </row>
    <row r="241" spans="1:12" s="66" customFormat="1" ht="11.25" customHeight="1">
      <c r="A241" s="67">
        <v>51</v>
      </c>
      <c r="B241" s="68" t="s">
        <v>249</v>
      </c>
      <c r="C241" s="67">
        <v>1994</v>
      </c>
      <c r="D241" s="67" t="s">
        <v>17</v>
      </c>
      <c r="E241" s="68" t="s">
        <v>74</v>
      </c>
      <c r="F241" s="67" t="s">
        <v>163</v>
      </c>
      <c r="G241" s="67">
        <v>38.5</v>
      </c>
      <c r="H241" s="67">
        <v>9</v>
      </c>
      <c r="I241" s="67">
        <v>53</v>
      </c>
      <c r="J241" s="67">
        <v>45.17</v>
      </c>
      <c r="L241" s="93"/>
    </row>
    <row r="242" spans="1:12" s="66" customFormat="1" ht="11.25" customHeight="1">
      <c r="A242" s="67">
        <v>52</v>
      </c>
      <c r="B242" s="68" t="s">
        <v>250</v>
      </c>
      <c r="C242" s="67">
        <v>1994</v>
      </c>
      <c r="D242" s="67" t="s">
        <v>6</v>
      </c>
      <c r="E242" s="68" t="s">
        <v>4</v>
      </c>
      <c r="F242" s="67" t="s">
        <v>127</v>
      </c>
      <c r="G242" s="67">
        <v>50.5</v>
      </c>
      <c r="H242" s="67">
        <v>10</v>
      </c>
      <c r="I242" s="67">
        <v>51.5</v>
      </c>
      <c r="J242" s="67">
        <v>51</v>
      </c>
      <c r="L242" s="93"/>
    </row>
    <row r="243" spans="1:12" s="66" customFormat="1" ht="11.25" customHeight="1">
      <c r="A243" s="67">
        <v>52</v>
      </c>
      <c r="B243" s="68" t="s">
        <v>251</v>
      </c>
      <c r="C243" s="67">
        <v>1994</v>
      </c>
      <c r="D243" s="67">
        <v>3</v>
      </c>
      <c r="E243" s="68" t="s">
        <v>4</v>
      </c>
      <c r="F243" s="67" t="s">
        <v>127</v>
      </c>
      <c r="G243" s="67">
        <v>50.5</v>
      </c>
      <c r="H243" s="67">
        <v>10</v>
      </c>
      <c r="I243" s="67">
        <v>51.5</v>
      </c>
      <c r="J243" s="67">
        <v>51</v>
      </c>
      <c r="L243" s="93"/>
    </row>
    <row r="244" spans="1:12" s="66" customFormat="1" ht="11.25" customHeight="1">
      <c r="A244" s="67">
        <v>54</v>
      </c>
      <c r="B244" s="68" t="s">
        <v>252</v>
      </c>
      <c r="C244" s="67">
        <v>1995</v>
      </c>
      <c r="D244" s="67" t="s">
        <v>7</v>
      </c>
      <c r="E244" s="68" t="s">
        <v>4</v>
      </c>
      <c r="F244" s="67">
        <v>16</v>
      </c>
      <c r="G244" s="67">
        <v>47</v>
      </c>
      <c r="H244" s="67" t="s">
        <v>145</v>
      </c>
      <c r="I244" s="67">
        <v>56</v>
      </c>
      <c r="J244" s="67">
        <v>51.3</v>
      </c>
      <c r="L244" s="93"/>
    </row>
    <row r="245" spans="1:12" s="66" customFormat="1" ht="11.25" customHeight="1">
      <c r="A245" s="67">
        <v>55</v>
      </c>
      <c r="B245" s="68" t="s">
        <v>253</v>
      </c>
      <c r="C245" s="67">
        <v>1994</v>
      </c>
      <c r="D245" s="67" t="s">
        <v>17</v>
      </c>
      <c r="E245" s="68" t="s">
        <v>114</v>
      </c>
      <c r="F245" s="67" t="s">
        <v>145</v>
      </c>
      <c r="G245" s="67">
        <v>56</v>
      </c>
      <c r="H245" s="67">
        <v>8</v>
      </c>
      <c r="I245" s="67">
        <v>54</v>
      </c>
      <c r="J245" s="67">
        <v>54.99</v>
      </c>
      <c r="L245" s="93"/>
    </row>
    <row r="246" spans="1:12" s="66" customFormat="1" ht="11.25" customHeight="1">
      <c r="A246" s="67">
        <v>56</v>
      </c>
      <c r="B246" s="68" t="s">
        <v>254</v>
      </c>
      <c r="C246" s="67">
        <v>1995</v>
      </c>
      <c r="D246" s="67" t="s">
        <v>17</v>
      </c>
      <c r="E246" s="68" t="s">
        <v>114</v>
      </c>
      <c r="F246" s="67">
        <v>9</v>
      </c>
      <c r="G246" s="67">
        <v>55</v>
      </c>
      <c r="H246" s="67">
        <v>7</v>
      </c>
      <c r="I246" s="67">
        <v>55</v>
      </c>
      <c r="J246" s="67">
        <v>55</v>
      </c>
      <c r="L246" s="93"/>
    </row>
    <row r="247" spans="1:10" ht="12.75">
      <c r="A247" s="56"/>
      <c r="B247" s="69"/>
      <c r="C247" s="57"/>
      <c r="D247" s="58"/>
      <c r="E247" s="59"/>
      <c r="F247" s="56"/>
      <c r="G247" s="56"/>
      <c r="H247" s="56"/>
      <c r="I247" s="56"/>
      <c r="J247" s="60"/>
    </row>
    <row r="248" spans="1:10" ht="12.75">
      <c r="A248" s="56"/>
      <c r="B248" s="69"/>
      <c r="C248" s="57"/>
      <c r="D248" s="58"/>
      <c r="E248" s="59"/>
      <c r="F248" s="56"/>
      <c r="G248" s="56"/>
      <c r="H248" s="56"/>
      <c r="I248" s="56"/>
      <c r="J248" s="60"/>
    </row>
    <row r="249" spans="1:10" ht="12.75">
      <c r="A249" s="56"/>
      <c r="B249" s="69"/>
      <c r="C249" s="57"/>
      <c r="D249" s="58"/>
      <c r="E249" s="59"/>
      <c r="F249" s="56"/>
      <c r="G249" s="56"/>
      <c r="H249" s="56"/>
      <c r="I249" s="56"/>
      <c r="J249" s="60"/>
    </row>
    <row r="250" spans="1:10" ht="12.75">
      <c r="A250" s="56"/>
      <c r="B250" s="69"/>
      <c r="C250" s="57"/>
      <c r="D250" s="58"/>
      <c r="E250" s="59"/>
      <c r="F250" s="56"/>
      <c r="G250" s="56"/>
      <c r="H250" s="56"/>
      <c r="I250" s="56"/>
      <c r="J250" s="60"/>
    </row>
    <row r="251" spans="1:10" ht="12.75">
      <c r="A251" s="56"/>
      <c r="B251" s="69"/>
      <c r="C251" s="57"/>
      <c r="D251" s="58"/>
      <c r="E251" s="59"/>
      <c r="F251" s="56"/>
      <c r="G251" s="56"/>
      <c r="H251" s="56"/>
      <c r="I251" s="56"/>
      <c r="J251" s="60"/>
    </row>
    <row r="252" spans="1:10" ht="12.75">
      <c r="A252" s="56"/>
      <c r="B252" s="69"/>
      <c r="C252" s="57"/>
      <c r="D252" s="58"/>
      <c r="E252" s="59"/>
      <c r="F252" s="56"/>
      <c r="G252" s="56"/>
      <c r="H252" s="56"/>
      <c r="I252" s="56"/>
      <c r="J252" s="60"/>
    </row>
    <row r="253" spans="1:10" ht="12.75">
      <c r="A253" s="56"/>
      <c r="B253" s="69"/>
      <c r="C253" s="57"/>
      <c r="D253" s="58"/>
      <c r="E253" s="59"/>
      <c r="F253" s="56"/>
      <c r="G253" s="56"/>
      <c r="H253" s="56"/>
      <c r="I253" s="56"/>
      <c r="J253" s="60"/>
    </row>
    <row r="254" spans="1:10" ht="12.75">
      <c r="A254" s="56"/>
      <c r="B254" s="69"/>
      <c r="C254" s="57"/>
      <c r="D254" s="58"/>
      <c r="E254" s="59"/>
      <c r="F254" s="56"/>
      <c r="G254" s="56"/>
      <c r="H254" s="56"/>
      <c r="I254" s="56"/>
      <c r="J254" s="60"/>
    </row>
    <row r="255" spans="1:10" ht="12.75">
      <c r="A255" s="56"/>
      <c r="B255" s="69"/>
      <c r="C255" s="57"/>
      <c r="D255" s="58"/>
      <c r="E255" s="59"/>
      <c r="F255" s="56"/>
      <c r="G255" s="56"/>
      <c r="H255" s="56"/>
      <c r="I255" s="56"/>
      <c r="J255" s="60"/>
    </row>
    <row r="256" spans="1:10" ht="12.75">
      <c r="A256" s="56"/>
      <c r="B256" s="69"/>
      <c r="C256" s="57"/>
      <c r="D256" s="58"/>
      <c r="E256" s="59"/>
      <c r="F256" s="56"/>
      <c r="G256" s="56"/>
      <c r="H256" s="56"/>
      <c r="I256" s="56"/>
      <c r="J256" s="60"/>
    </row>
    <row r="257" spans="1:10" ht="12.75">
      <c r="A257" s="56"/>
      <c r="B257" s="69"/>
      <c r="C257" s="57"/>
      <c r="D257" s="58"/>
      <c r="E257" s="59"/>
      <c r="F257" s="56"/>
      <c r="G257" s="56"/>
      <c r="H257" s="56"/>
      <c r="I257" s="56"/>
      <c r="J257" s="60"/>
    </row>
    <row r="258" spans="1:10" ht="12.75">
      <c r="A258" s="56"/>
      <c r="B258" s="69"/>
      <c r="C258" s="57"/>
      <c r="D258" s="58"/>
      <c r="E258" s="59"/>
      <c r="F258" s="56"/>
      <c r="G258" s="56"/>
      <c r="H258" s="56"/>
      <c r="I258" s="56"/>
      <c r="J258" s="60"/>
    </row>
    <row r="259" spans="1:10" ht="12.75">
      <c r="A259" s="56"/>
      <c r="B259" s="69"/>
      <c r="C259" s="57"/>
      <c r="D259" s="58"/>
      <c r="E259" s="59"/>
      <c r="F259" s="56"/>
      <c r="G259" s="56"/>
      <c r="H259" s="56"/>
      <c r="I259" s="56"/>
      <c r="J259" s="60"/>
    </row>
    <row r="260" spans="1:10" ht="12.75">
      <c r="A260" s="56"/>
      <c r="B260" s="69"/>
      <c r="C260" s="57"/>
      <c r="D260" s="58"/>
      <c r="E260" s="59"/>
      <c r="F260" s="56"/>
      <c r="G260" s="56"/>
      <c r="H260" s="56"/>
      <c r="I260" s="56"/>
      <c r="J260" s="60"/>
    </row>
    <row r="261" spans="1:10" ht="12.75">
      <c r="A261" s="56"/>
      <c r="B261" s="69"/>
      <c r="C261" s="57"/>
      <c r="D261" s="58"/>
      <c r="E261" s="59"/>
      <c r="F261" s="56"/>
      <c r="G261" s="56"/>
      <c r="H261" s="56"/>
      <c r="I261" s="56"/>
      <c r="J261" s="60"/>
    </row>
    <row r="262" spans="1:10" ht="12.75">
      <c r="A262" s="56"/>
      <c r="B262" s="69"/>
      <c r="C262" s="57"/>
      <c r="D262" s="58"/>
      <c r="E262" s="59"/>
      <c r="F262" s="56"/>
      <c r="G262" s="56"/>
      <c r="H262" s="56"/>
      <c r="I262" s="56"/>
      <c r="J262" s="60"/>
    </row>
    <row r="263" spans="1:10" ht="12.75">
      <c r="A263" s="56"/>
      <c r="B263" s="69"/>
      <c r="C263" s="57"/>
      <c r="D263" s="58"/>
      <c r="E263" s="59"/>
      <c r="F263" s="56"/>
      <c r="G263" s="56"/>
      <c r="H263" s="56"/>
      <c r="I263" s="56"/>
      <c r="J263" s="60"/>
    </row>
    <row r="264" spans="1:10" ht="12.75">
      <c r="A264" s="56"/>
      <c r="B264" s="69"/>
      <c r="C264" s="57"/>
      <c r="D264" s="58"/>
      <c r="E264" s="59"/>
      <c r="F264" s="56"/>
      <c r="G264" s="56"/>
      <c r="H264" s="56"/>
      <c r="I264" s="56"/>
      <c r="J264" s="60"/>
    </row>
    <row r="265" spans="1:10" ht="12.75">
      <c r="A265" s="56"/>
      <c r="B265" s="69"/>
      <c r="C265" s="57"/>
      <c r="D265" s="58"/>
      <c r="E265" s="59"/>
      <c r="F265" s="56"/>
      <c r="G265" s="56"/>
      <c r="H265" s="56"/>
      <c r="I265" s="56"/>
      <c r="J265" s="60"/>
    </row>
    <row r="266" spans="1:10" ht="12.75">
      <c r="A266" s="56"/>
      <c r="B266" s="69"/>
      <c r="C266" s="57"/>
      <c r="D266" s="58"/>
      <c r="E266" s="59"/>
      <c r="F266" s="56"/>
      <c r="G266" s="56"/>
      <c r="H266" s="56"/>
      <c r="I266" s="56"/>
      <c r="J266" s="60"/>
    </row>
    <row r="267" spans="1:10" ht="12.75">
      <c r="A267" s="56"/>
      <c r="B267" s="69"/>
      <c r="C267" s="57"/>
      <c r="D267" s="58"/>
      <c r="E267" s="59"/>
      <c r="F267" s="56"/>
      <c r="G267" s="56"/>
      <c r="H267" s="56"/>
      <c r="I267" s="56"/>
      <c r="J267" s="60"/>
    </row>
    <row r="268" spans="1:10" ht="12.75">
      <c r="A268" s="56"/>
      <c r="B268" s="69"/>
      <c r="C268" s="57"/>
      <c r="D268" s="58"/>
      <c r="E268" s="59"/>
      <c r="F268" s="56"/>
      <c r="G268" s="56"/>
      <c r="H268" s="56"/>
      <c r="I268" s="56"/>
      <c r="J268" s="60"/>
    </row>
    <row r="269" spans="1:12" ht="12" customHeight="1">
      <c r="A269" s="234" t="s">
        <v>64</v>
      </c>
      <c r="B269" s="234"/>
      <c r="C269" s="234"/>
      <c r="D269" s="234"/>
      <c r="E269" s="234"/>
      <c r="F269" s="234"/>
      <c r="G269" s="234"/>
      <c r="H269" s="234"/>
      <c r="I269" s="234"/>
      <c r="J269" s="234"/>
      <c r="K269" s="234"/>
      <c r="L269" s="234"/>
    </row>
    <row r="270" spans="1:12" ht="11.25" customHeight="1">
      <c r="A270" s="234" t="s">
        <v>58</v>
      </c>
      <c r="B270" s="234"/>
      <c r="C270" s="234"/>
      <c r="D270" s="234"/>
      <c r="E270" s="234"/>
      <c r="F270" s="234"/>
      <c r="G270" s="234"/>
      <c r="H270" s="234"/>
      <c r="I270" s="234"/>
      <c r="J270" s="234"/>
      <c r="K270" s="234"/>
      <c r="L270" s="234"/>
    </row>
    <row r="271" spans="1:12" ht="9" customHeight="1">
      <c r="A271" s="234" t="s">
        <v>62</v>
      </c>
      <c r="B271" s="234"/>
      <c r="C271" s="234"/>
      <c r="D271" s="234"/>
      <c r="E271" s="234"/>
      <c r="F271" s="234"/>
      <c r="G271" s="234"/>
      <c r="H271" s="234"/>
      <c r="I271" s="234"/>
      <c r="J271" s="234"/>
      <c r="K271" s="234"/>
      <c r="L271" s="234"/>
    </row>
    <row r="272" spans="1:10" ht="10.5" customHeight="1">
      <c r="A272" s="16" t="s">
        <v>115</v>
      </c>
      <c r="B272" s="16"/>
      <c r="C272" s="15"/>
      <c r="D272" s="15"/>
      <c r="E272" s="16"/>
      <c r="F272" s="15"/>
      <c r="G272" s="15"/>
      <c r="H272" s="15"/>
      <c r="I272" s="15"/>
      <c r="J272" s="15"/>
    </row>
    <row r="273" spans="1:12" s="1" customFormat="1" ht="10.5" customHeight="1">
      <c r="A273" s="231" t="s">
        <v>70</v>
      </c>
      <c r="B273" s="235" t="s">
        <v>0</v>
      </c>
      <c r="C273" s="235" t="s">
        <v>1</v>
      </c>
      <c r="D273" s="235" t="s">
        <v>67</v>
      </c>
      <c r="E273" s="235" t="s">
        <v>2</v>
      </c>
      <c r="F273" s="237" t="s">
        <v>69</v>
      </c>
      <c r="G273" s="237"/>
      <c r="H273" s="237"/>
      <c r="I273" s="237"/>
      <c r="J273" s="237"/>
      <c r="K273" s="231" t="s">
        <v>71</v>
      </c>
      <c r="L273" s="233" t="s">
        <v>338</v>
      </c>
    </row>
    <row r="274" spans="1:12" s="1" customFormat="1" ht="12" customHeight="1">
      <c r="A274" s="232"/>
      <c r="B274" s="236"/>
      <c r="C274" s="236"/>
      <c r="D274" s="236"/>
      <c r="E274" s="236"/>
      <c r="F274" s="17" t="s">
        <v>57</v>
      </c>
      <c r="G274" s="17" t="s">
        <v>68</v>
      </c>
      <c r="H274" s="17" t="s">
        <v>63</v>
      </c>
      <c r="I274" s="17" t="s">
        <v>68</v>
      </c>
      <c r="J274" s="17" t="s">
        <v>84</v>
      </c>
      <c r="K274" s="232"/>
      <c r="L274" s="233"/>
    </row>
    <row r="275" spans="1:12" s="21" customFormat="1" ht="11.25" customHeight="1">
      <c r="A275" s="84">
        <v>1</v>
      </c>
      <c r="B275" s="85" t="s">
        <v>8</v>
      </c>
      <c r="C275" s="84">
        <v>1992</v>
      </c>
      <c r="D275" s="84" t="s">
        <v>3</v>
      </c>
      <c r="E275" s="85" t="s">
        <v>85</v>
      </c>
      <c r="F275" s="86" t="s">
        <v>65</v>
      </c>
      <c r="G275" s="86">
        <v>1</v>
      </c>
      <c r="H275" s="86" t="s">
        <v>348</v>
      </c>
      <c r="I275" s="86">
        <v>1</v>
      </c>
      <c r="J275" s="108">
        <v>1</v>
      </c>
      <c r="K275" s="84">
        <v>30</v>
      </c>
      <c r="L275" s="89" t="s">
        <v>3</v>
      </c>
    </row>
    <row r="276" spans="1:12" s="21" customFormat="1" ht="11.25" customHeight="1">
      <c r="A276" s="109">
        <v>2</v>
      </c>
      <c r="B276" s="110" t="s">
        <v>117</v>
      </c>
      <c r="C276" s="109">
        <v>1993</v>
      </c>
      <c r="D276" s="109">
        <v>1</v>
      </c>
      <c r="E276" s="110" t="s">
        <v>103</v>
      </c>
      <c r="F276" s="111">
        <v>21</v>
      </c>
      <c r="G276" s="111">
        <v>15</v>
      </c>
      <c r="H276" s="111" t="s">
        <v>349</v>
      </c>
      <c r="I276" s="111">
        <v>2.5</v>
      </c>
      <c r="J276" s="112">
        <v>6.12372435695795</v>
      </c>
      <c r="K276" s="109">
        <v>27</v>
      </c>
      <c r="L276" s="89" t="s">
        <v>3</v>
      </c>
    </row>
    <row r="277" spans="1:12" s="21" customFormat="1" ht="11.25" customHeight="1">
      <c r="A277" s="84">
        <v>3</v>
      </c>
      <c r="B277" s="85" t="s">
        <v>14</v>
      </c>
      <c r="C277" s="84">
        <v>1992</v>
      </c>
      <c r="D277" s="84" t="s">
        <v>3</v>
      </c>
      <c r="E277" s="85" t="s">
        <v>90</v>
      </c>
      <c r="F277" s="86" t="s">
        <v>210</v>
      </c>
      <c r="G277" s="86">
        <v>2.5</v>
      </c>
      <c r="H277" s="86">
        <v>30</v>
      </c>
      <c r="I277" s="86">
        <v>4</v>
      </c>
      <c r="J277" s="108">
        <v>3.16227766016838</v>
      </c>
      <c r="K277" s="84">
        <v>26</v>
      </c>
      <c r="L277" s="89" t="s">
        <v>3</v>
      </c>
    </row>
    <row r="278" spans="1:12" s="21" customFormat="1" ht="11.25" customHeight="1">
      <c r="A278" s="72">
        <v>4</v>
      </c>
      <c r="B278" s="73" t="s">
        <v>10</v>
      </c>
      <c r="C278" s="72">
        <v>1992</v>
      </c>
      <c r="D278" s="72" t="s">
        <v>3</v>
      </c>
      <c r="E278" s="73" t="s">
        <v>92</v>
      </c>
      <c r="F278" s="80" t="s">
        <v>212</v>
      </c>
      <c r="G278" s="80">
        <v>4</v>
      </c>
      <c r="H278" s="80" t="s">
        <v>350</v>
      </c>
      <c r="I278" s="80">
        <v>7.5</v>
      </c>
      <c r="J278" s="104">
        <v>5.47722557505166</v>
      </c>
      <c r="K278" s="72" t="s">
        <v>347</v>
      </c>
      <c r="L278" s="90">
        <v>1</v>
      </c>
    </row>
    <row r="279" spans="1:12" s="21" customFormat="1" ht="11.25" customHeight="1">
      <c r="A279" s="72">
        <v>5</v>
      </c>
      <c r="B279" s="73" t="s">
        <v>11</v>
      </c>
      <c r="C279" s="72">
        <v>1992</v>
      </c>
      <c r="D279" s="72" t="s">
        <v>3</v>
      </c>
      <c r="E279" s="73" t="s">
        <v>74</v>
      </c>
      <c r="F279" s="80">
        <v>23</v>
      </c>
      <c r="G279" s="80">
        <v>11.5</v>
      </c>
      <c r="H279" s="80">
        <v>28</v>
      </c>
      <c r="I279" s="80">
        <v>5.5</v>
      </c>
      <c r="J279" s="104">
        <v>7.95298686029343</v>
      </c>
      <c r="K279" s="72" t="s">
        <v>347</v>
      </c>
      <c r="L279" s="90">
        <v>1</v>
      </c>
    </row>
    <row r="280" spans="1:12" s="21" customFormat="1" ht="11.25" customHeight="1">
      <c r="A280" s="72">
        <v>6</v>
      </c>
      <c r="B280" s="73" t="s">
        <v>18</v>
      </c>
      <c r="C280" s="72">
        <v>1992</v>
      </c>
      <c r="D280" s="72" t="s">
        <v>3</v>
      </c>
      <c r="E280" s="73" t="s">
        <v>93</v>
      </c>
      <c r="F280" s="80" t="s">
        <v>199</v>
      </c>
      <c r="G280" s="80">
        <v>7</v>
      </c>
      <c r="H280" s="80" t="s">
        <v>350</v>
      </c>
      <c r="I280" s="80">
        <v>7.5</v>
      </c>
      <c r="J280" s="104">
        <v>7.24568837309472</v>
      </c>
      <c r="K280" s="72" t="s">
        <v>212</v>
      </c>
      <c r="L280" s="90">
        <v>1</v>
      </c>
    </row>
    <row r="281" spans="1:12" s="21" customFormat="1" ht="11.25" customHeight="1">
      <c r="A281" s="72">
        <v>7</v>
      </c>
      <c r="B281" s="73" t="s">
        <v>13</v>
      </c>
      <c r="C281" s="72">
        <v>1992</v>
      </c>
      <c r="D281" s="72">
        <v>1</v>
      </c>
      <c r="E281" s="73" t="s">
        <v>96</v>
      </c>
      <c r="F281" s="80" t="s">
        <v>199</v>
      </c>
      <c r="G281" s="80">
        <v>7</v>
      </c>
      <c r="H281" s="80" t="s">
        <v>209</v>
      </c>
      <c r="I281" s="80">
        <v>10</v>
      </c>
      <c r="J281" s="104">
        <v>8.36660026534076</v>
      </c>
      <c r="K281" s="72" t="s">
        <v>163</v>
      </c>
      <c r="L281" s="90">
        <v>1</v>
      </c>
    </row>
    <row r="282" spans="1:12" s="21" customFormat="1" ht="11.25" customHeight="1">
      <c r="A282" s="71">
        <v>8</v>
      </c>
      <c r="B282" s="54" t="s">
        <v>12</v>
      </c>
      <c r="C282" s="71">
        <v>1992</v>
      </c>
      <c r="D282" s="71" t="s">
        <v>3</v>
      </c>
      <c r="E282" s="54" t="s">
        <v>82</v>
      </c>
      <c r="F282" s="53" t="s">
        <v>210</v>
      </c>
      <c r="G282" s="53">
        <v>2.5</v>
      </c>
      <c r="H282" s="53" t="s">
        <v>349</v>
      </c>
      <c r="I282" s="53">
        <v>2.5</v>
      </c>
      <c r="J282" s="103">
        <v>2.5</v>
      </c>
      <c r="K282" s="71">
        <v>17</v>
      </c>
      <c r="L282" s="90">
        <v>2</v>
      </c>
    </row>
    <row r="283" spans="1:12" s="21" customFormat="1" ht="11.25" customHeight="1">
      <c r="A283" s="72">
        <v>9</v>
      </c>
      <c r="B283" s="73" t="s">
        <v>19</v>
      </c>
      <c r="C283" s="72">
        <v>1993</v>
      </c>
      <c r="D283" s="72">
        <v>1</v>
      </c>
      <c r="E283" s="73" t="s">
        <v>82</v>
      </c>
      <c r="F283" s="80" t="s">
        <v>199</v>
      </c>
      <c r="G283" s="80">
        <v>7</v>
      </c>
      <c r="H283" s="80" t="s">
        <v>210</v>
      </c>
      <c r="I283" s="80">
        <v>12.5</v>
      </c>
      <c r="J283" s="104">
        <v>9.35414346693485</v>
      </c>
      <c r="K283" s="72">
        <v>17</v>
      </c>
      <c r="L283" s="90">
        <v>2</v>
      </c>
    </row>
    <row r="284" spans="1:12" s="21" customFormat="1" ht="12.75" customHeight="1" thickBot="1">
      <c r="A284" s="74">
        <v>10</v>
      </c>
      <c r="B284" s="75" t="s">
        <v>20</v>
      </c>
      <c r="C284" s="74">
        <v>1993</v>
      </c>
      <c r="D284" s="74">
        <v>1</v>
      </c>
      <c r="E284" s="75" t="s">
        <v>82</v>
      </c>
      <c r="F284" s="82" t="s">
        <v>199</v>
      </c>
      <c r="G284" s="82">
        <v>7</v>
      </c>
      <c r="H284" s="82">
        <v>28</v>
      </c>
      <c r="I284" s="82">
        <v>5.5</v>
      </c>
      <c r="J284" s="106">
        <v>6.20483682299543</v>
      </c>
      <c r="K284" s="74" t="s">
        <v>111</v>
      </c>
      <c r="L284" s="91">
        <v>2</v>
      </c>
    </row>
    <row r="285" spans="1:12" s="66" customFormat="1" ht="11.25" customHeight="1">
      <c r="A285" s="67">
        <v>11</v>
      </c>
      <c r="B285" s="68" t="s">
        <v>208</v>
      </c>
      <c r="C285" s="67">
        <v>1993</v>
      </c>
      <c r="D285" s="67">
        <v>1</v>
      </c>
      <c r="E285" s="68" t="s">
        <v>93</v>
      </c>
      <c r="F285" s="67">
        <v>23</v>
      </c>
      <c r="G285" s="67">
        <v>11.5</v>
      </c>
      <c r="H285" s="67" t="s">
        <v>209</v>
      </c>
      <c r="I285" s="67">
        <v>10</v>
      </c>
      <c r="J285" s="67">
        <v>10.72</v>
      </c>
      <c r="L285" s="92">
        <v>2</v>
      </c>
    </row>
    <row r="286" spans="1:12" s="66" customFormat="1" ht="11.25" customHeight="1">
      <c r="A286" s="67">
        <v>11</v>
      </c>
      <c r="B286" s="68" t="s">
        <v>86</v>
      </c>
      <c r="C286" s="67">
        <v>1992</v>
      </c>
      <c r="D286" s="67"/>
      <c r="E286" s="68" t="s">
        <v>87</v>
      </c>
      <c r="F286" s="67">
        <v>23</v>
      </c>
      <c r="G286" s="67">
        <v>11.5</v>
      </c>
      <c r="H286" s="67" t="s">
        <v>209</v>
      </c>
      <c r="I286" s="67">
        <v>10</v>
      </c>
      <c r="J286" s="67">
        <v>10.72</v>
      </c>
      <c r="L286" s="90">
        <v>2</v>
      </c>
    </row>
    <row r="287" spans="1:12" s="66" customFormat="1" ht="11.25" customHeight="1">
      <c r="A287" s="67">
        <v>13</v>
      </c>
      <c r="B287" s="68" t="s">
        <v>15</v>
      </c>
      <c r="C287" s="67">
        <v>1992</v>
      </c>
      <c r="D287" s="67">
        <v>1</v>
      </c>
      <c r="E287" s="68" t="s">
        <v>4</v>
      </c>
      <c r="F287" s="67" t="s">
        <v>199</v>
      </c>
      <c r="G287" s="67">
        <v>7</v>
      </c>
      <c r="H287" s="67" t="s">
        <v>130</v>
      </c>
      <c r="I287" s="67">
        <v>17</v>
      </c>
      <c r="J287" s="67">
        <v>10.91</v>
      </c>
      <c r="L287" s="90">
        <v>3</v>
      </c>
    </row>
    <row r="288" spans="1:12" s="66" customFormat="1" ht="11.25" customHeight="1">
      <c r="A288" s="67">
        <v>14</v>
      </c>
      <c r="B288" s="68" t="s">
        <v>125</v>
      </c>
      <c r="C288" s="67">
        <v>1993</v>
      </c>
      <c r="D288" s="67">
        <v>3</v>
      </c>
      <c r="E288" s="68" t="s">
        <v>93</v>
      </c>
      <c r="F288" s="67">
        <v>23</v>
      </c>
      <c r="G288" s="67">
        <v>11.5</v>
      </c>
      <c r="H288" s="67" t="s">
        <v>210</v>
      </c>
      <c r="I288" s="67">
        <v>12.5</v>
      </c>
      <c r="J288" s="67">
        <v>11.99</v>
      </c>
      <c r="L288" s="90">
        <v>3</v>
      </c>
    </row>
    <row r="289" spans="1:12" s="66" customFormat="1" ht="11.25" customHeight="1">
      <c r="A289" s="67">
        <v>15</v>
      </c>
      <c r="B289" s="68" t="s">
        <v>211</v>
      </c>
      <c r="C289" s="67">
        <v>1992</v>
      </c>
      <c r="D289" s="67" t="s">
        <v>5</v>
      </c>
      <c r="E289" s="68" t="s">
        <v>119</v>
      </c>
      <c r="F289" s="67" t="s">
        <v>161</v>
      </c>
      <c r="G289" s="67">
        <v>14</v>
      </c>
      <c r="H289" s="67" t="s">
        <v>212</v>
      </c>
      <c r="I289" s="67">
        <v>14.5</v>
      </c>
      <c r="J289" s="67">
        <v>14.25</v>
      </c>
      <c r="L289" s="90">
        <v>3</v>
      </c>
    </row>
    <row r="290" spans="1:12" s="66" customFormat="1" ht="11.25" customHeight="1">
      <c r="A290" s="67">
        <v>16</v>
      </c>
      <c r="B290" s="68" t="s">
        <v>22</v>
      </c>
      <c r="C290" s="67">
        <v>1993</v>
      </c>
      <c r="D290" s="67">
        <v>1</v>
      </c>
      <c r="E290" s="68" t="s">
        <v>74</v>
      </c>
      <c r="F290" s="67" t="s">
        <v>91</v>
      </c>
      <c r="G290" s="67">
        <v>19.5</v>
      </c>
      <c r="H290" s="67" t="s">
        <v>212</v>
      </c>
      <c r="I290" s="67">
        <v>14.5</v>
      </c>
      <c r="J290" s="67">
        <v>16.82</v>
      </c>
      <c r="L290" s="90">
        <v>3</v>
      </c>
    </row>
    <row r="291" spans="1:12" s="66" customFormat="1" ht="11.25" customHeight="1">
      <c r="A291" s="67">
        <v>17</v>
      </c>
      <c r="B291" s="68" t="s">
        <v>21</v>
      </c>
      <c r="C291" s="67">
        <v>1993</v>
      </c>
      <c r="D291" s="67">
        <v>1</v>
      </c>
      <c r="E291" s="68" t="s">
        <v>4</v>
      </c>
      <c r="F291" s="67" t="s">
        <v>88</v>
      </c>
      <c r="G291" s="67">
        <v>16.5</v>
      </c>
      <c r="H291" s="67">
        <v>21</v>
      </c>
      <c r="I291" s="67">
        <v>19</v>
      </c>
      <c r="J291" s="67">
        <v>17.71</v>
      </c>
      <c r="L291" s="90" t="s">
        <v>5</v>
      </c>
    </row>
    <row r="292" spans="1:12" s="66" customFormat="1" ht="11.25" customHeight="1">
      <c r="A292" s="67">
        <v>18</v>
      </c>
      <c r="B292" s="68" t="s">
        <v>213</v>
      </c>
      <c r="C292" s="67">
        <v>1992</v>
      </c>
      <c r="D292" s="67" t="s">
        <v>3</v>
      </c>
      <c r="E292" s="68" t="s">
        <v>103</v>
      </c>
      <c r="F292" s="67">
        <v>18</v>
      </c>
      <c r="G292" s="67">
        <v>22.5</v>
      </c>
      <c r="H292" s="67" t="s">
        <v>199</v>
      </c>
      <c r="I292" s="67">
        <v>16</v>
      </c>
      <c r="J292" s="67">
        <v>18.97</v>
      </c>
      <c r="L292" s="90" t="s">
        <v>5</v>
      </c>
    </row>
    <row r="293" spans="1:12" s="66" customFormat="1" ht="11.25" customHeight="1">
      <c r="A293" s="67">
        <v>19</v>
      </c>
      <c r="B293" s="68" t="s">
        <v>23</v>
      </c>
      <c r="C293" s="67">
        <v>1993</v>
      </c>
      <c r="D293" s="67">
        <v>2</v>
      </c>
      <c r="E293" s="68" t="s">
        <v>82</v>
      </c>
      <c r="F293" s="67" t="s">
        <v>91</v>
      </c>
      <c r="G293" s="67">
        <v>19.5</v>
      </c>
      <c r="H293" s="67" t="s">
        <v>116</v>
      </c>
      <c r="I293" s="67">
        <v>20</v>
      </c>
      <c r="J293" s="67">
        <v>19.75</v>
      </c>
      <c r="L293" s="90" t="s">
        <v>5</v>
      </c>
    </row>
    <row r="294" spans="1:12" s="66" customFormat="1" ht="11.25" customHeight="1">
      <c r="A294" s="67">
        <v>20</v>
      </c>
      <c r="B294" s="68" t="s">
        <v>214</v>
      </c>
      <c r="C294" s="67">
        <v>1992</v>
      </c>
      <c r="D294" s="67">
        <v>3</v>
      </c>
      <c r="E294" s="68" t="s">
        <v>74</v>
      </c>
      <c r="F294" s="67" t="s">
        <v>88</v>
      </c>
      <c r="G294" s="67">
        <v>16.5</v>
      </c>
      <c r="H294" s="67" t="s">
        <v>163</v>
      </c>
      <c r="I294" s="67">
        <v>24</v>
      </c>
      <c r="J294" s="67">
        <v>19.9</v>
      </c>
      <c r="L294" s="90" t="s">
        <v>5</v>
      </c>
    </row>
    <row r="295" spans="1:12" s="66" customFormat="1" ht="11.25" customHeight="1">
      <c r="A295" s="67">
        <v>21</v>
      </c>
      <c r="B295" s="68" t="s">
        <v>104</v>
      </c>
      <c r="C295" s="67">
        <v>1992</v>
      </c>
      <c r="D295" s="67">
        <v>3</v>
      </c>
      <c r="E295" s="68" t="s">
        <v>82</v>
      </c>
      <c r="F295" s="67">
        <v>18</v>
      </c>
      <c r="G295" s="67">
        <v>22.5</v>
      </c>
      <c r="H295" s="67" t="s">
        <v>89</v>
      </c>
      <c r="I295" s="67">
        <v>18</v>
      </c>
      <c r="J295" s="67">
        <v>20.12</v>
      </c>
      <c r="L295" s="93"/>
    </row>
    <row r="296" spans="1:12" s="66" customFormat="1" ht="11.25" customHeight="1">
      <c r="A296" s="67">
        <v>22</v>
      </c>
      <c r="B296" s="68" t="s">
        <v>112</v>
      </c>
      <c r="C296" s="67">
        <v>1992</v>
      </c>
      <c r="D296" s="67">
        <v>1</v>
      </c>
      <c r="E296" s="68" t="s">
        <v>113</v>
      </c>
      <c r="F296" s="67">
        <v>18</v>
      </c>
      <c r="G296" s="67">
        <v>22.5</v>
      </c>
      <c r="H296" s="67">
        <v>20</v>
      </c>
      <c r="I296" s="67">
        <v>21</v>
      </c>
      <c r="J296" s="67">
        <v>21.74</v>
      </c>
      <c r="L296" s="93"/>
    </row>
    <row r="297" spans="1:12" s="66" customFormat="1" ht="11.25" customHeight="1">
      <c r="A297" s="67">
        <v>23</v>
      </c>
      <c r="B297" s="68" t="s">
        <v>109</v>
      </c>
      <c r="C297" s="67">
        <v>1992</v>
      </c>
      <c r="D297" s="67">
        <v>3</v>
      </c>
      <c r="E297" s="68" t="s">
        <v>82</v>
      </c>
      <c r="F297" s="67">
        <v>19</v>
      </c>
      <c r="G297" s="67">
        <v>18</v>
      </c>
      <c r="H297" s="67">
        <v>17</v>
      </c>
      <c r="I297" s="67">
        <v>27</v>
      </c>
      <c r="J297" s="67">
        <v>22.05</v>
      </c>
      <c r="L297" s="93"/>
    </row>
    <row r="298" spans="1:12" s="66" customFormat="1" ht="11.25" customHeight="1">
      <c r="A298" s="67">
        <v>24</v>
      </c>
      <c r="B298" s="68" t="s">
        <v>9</v>
      </c>
      <c r="C298" s="67">
        <v>1992</v>
      </c>
      <c r="D298" s="67" t="s">
        <v>3</v>
      </c>
      <c r="E298" s="68" t="s">
        <v>103</v>
      </c>
      <c r="F298" s="67" t="s">
        <v>159</v>
      </c>
      <c r="G298" s="67">
        <v>28</v>
      </c>
      <c r="H298" s="67" t="s">
        <v>156</v>
      </c>
      <c r="I298" s="67">
        <v>22</v>
      </c>
      <c r="J298" s="67">
        <v>24.82</v>
      </c>
      <c r="L298" s="93"/>
    </row>
    <row r="299" spans="1:12" s="66" customFormat="1" ht="11.25" customHeight="1">
      <c r="A299" s="67">
        <v>25</v>
      </c>
      <c r="B299" s="68" t="s">
        <v>215</v>
      </c>
      <c r="C299" s="67">
        <v>1993</v>
      </c>
      <c r="D299" s="67" t="s">
        <v>5</v>
      </c>
      <c r="E299" s="68" t="s">
        <v>74</v>
      </c>
      <c r="F299" s="67">
        <v>18</v>
      </c>
      <c r="G299" s="67">
        <v>22.5</v>
      </c>
      <c r="H299" s="67">
        <v>16</v>
      </c>
      <c r="I299" s="67">
        <v>29</v>
      </c>
      <c r="J299" s="67">
        <v>25.54</v>
      </c>
      <c r="L299" s="93"/>
    </row>
    <row r="300" spans="1:12" s="66" customFormat="1" ht="11.25" customHeight="1">
      <c r="A300" s="67">
        <v>26</v>
      </c>
      <c r="B300" s="68" t="s">
        <v>120</v>
      </c>
      <c r="C300" s="67">
        <v>1993</v>
      </c>
      <c r="D300" s="67">
        <v>1</v>
      </c>
      <c r="E300" s="68" t="s">
        <v>103</v>
      </c>
      <c r="F300" s="67" t="s">
        <v>95</v>
      </c>
      <c r="G300" s="67">
        <v>26</v>
      </c>
      <c r="H300" s="67">
        <v>17</v>
      </c>
      <c r="I300" s="67">
        <v>27</v>
      </c>
      <c r="J300" s="67">
        <v>26.5</v>
      </c>
      <c r="L300" s="93"/>
    </row>
    <row r="301" spans="1:12" s="66" customFormat="1" ht="11.25" customHeight="1">
      <c r="A301" s="67">
        <v>27</v>
      </c>
      <c r="B301" s="68" t="s">
        <v>141</v>
      </c>
      <c r="C301" s="67">
        <v>1993</v>
      </c>
      <c r="D301" s="67" t="s">
        <v>5</v>
      </c>
      <c r="E301" s="68" t="s">
        <v>82</v>
      </c>
      <c r="F301" s="67">
        <v>14</v>
      </c>
      <c r="G301" s="67">
        <v>29.5</v>
      </c>
      <c r="H301" s="67" t="s">
        <v>163</v>
      </c>
      <c r="I301" s="67">
        <v>24</v>
      </c>
      <c r="J301" s="67">
        <v>26.61</v>
      </c>
      <c r="L301" s="93"/>
    </row>
    <row r="302" spans="1:12" s="66" customFormat="1" ht="11.25" customHeight="1">
      <c r="A302" s="67">
        <v>28</v>
      </c>
      <c r="B302" s="68" t="s">
        <v>136</v>
      </c>
      <c r="C302" s="67">
        <v>1993</v>
      </c>
      <c r="D302" s="67" t="s">
        <v>5</v>
      </c>
      <c r="E302" s="68" t="s">
        <v>82</v>
      </c>
      <c r="F302" s="67">
        <v>13</v>
      </c>
      <c r="G302" s="67">
        <v>34.5</v>
      </c>
      <c r="H302" s="67" t="s">
        <v>163</v>
      </c>
      <c r="I302" s="67">
        <v>24</v>
      </c>
      <c r="J302" s="67">
        <v>28.77</v>
      </c>
      <c r="L302" s="93"/>
    </row>
    <row r="303" spans="1:12" s="66" customFormat="1" ht="11.25" customHeight="1">
      <c r="A303" s="67">
        <v>29</v>
      </c>
      <c r="B303" s="68" t="s">
        <v>216</v>
      </c>
      <c r="C303" s="67">
        <v>1993</v>
      </c>
      <c r="D303" s="67">
        <v>3</v>
      </c>
      <c r="E303" s="68" t="s">
        <v>74</v>
      </c>
      <c r="F303" s="67" t="s">
        <v>99</v>
      </c>
      <c r="G303" s="67">
        <v>32</v>
      </c>
      <c r="H303" s="67">
        <v>17</v>
      </c>
      <c r="I303" s="67">
        <v>27</v>
      </c>
      <c r="J303" s="67">
        <v>29.39</v>
      </c>
      <c r="L303" s="93"/>
    </row>
    <row r="304" spans="1:12" s="66" customFormat="1" ht="11.25" customHeight="1">
      <c r="A304" s="67">
        <v>30</v>
      </c>
      <c r="B304" s="68" t="s">
        <v>16</v>
      </c>
      <c r="C304" s="67">
        <v>1992</v>
      </c>
      <c r="D304" s="67">
        <v>2</v>
      </c>
      <c r="E304" s="68" t="s">
        <v>4</v>
      </c>
      <c r="F304" s="67" t="s">
        <v>123</v>
      </c>
      <c r="G304" s="67">
        <v>25</v>
      </c>
      <c r="H304" s="67">
        <v>3</v>
      </c>
      <c r="I304" s="67">
        <v>40</v>
      </c>
      <c r="J304" s="67">
        <v>31.62</v>
      </c>
      <c r="L304" s="93"/>
    </row>
    <row r="305" spans="1:12" s="66" customFormat="1" ht="11.25" customHeight="1">
      <c r="A305" s="67">
        <v>31</v>
      </c>
      <c r="B305" s="68" t="s">
        <v>132</v>
      </c>
      <c r="C305" s="67">
        <v>1993</v>
      </c>
      <c r="D305" s="67">
        <v>1</v>
      </c>
      <c r="E305" s="68" t="s">
        <v>103</v>
      </c>
      <c r="F305" s="67" t="s">
        <v>99</v>
      </c>
      <c r="G305" s="67">
        <v>32</v>
      </c>
      <c r="H305" s="67">
        <v>12</v>
      </c>
      <c r="I305" s="67">
        <v>31.5</v>
      </c>
      <c r="J305" s="67">
        <v>31.75</v>
      </c>
      <c r="L305" s="93"/>
    </row>
    <row r="306" spans="1:12" s="66" customFormat="1" ht="11.25" customHeight="1">
      <c r="A306" s="67">
        <v>31</v>
      </c>
      <c r="B306" s="68" t="s">
        <v>217</v>
      </c>
      <c r="C306" s="67">
        <v>1993</v>
      </c>
      <c r="D306" s="67" t="s">
        <v>6</v>
      </c>
      <c r="E306" s="68" t="s">
        <v>74</v>
      </c>
      <c r="F306" s="67" t="s">
        <v>99</v>
      </c>
      <c r="G306" s="67">
        <v>32</v>
      </c>
      <c r="H306" s="67">
        <v>12</v>
      </c>
      <c r="I306" s="67">
        <v>31.5</v>
      </c>
      <c r="J306" s="67">
        <v>31.75</v>
      </c>
      <c r="L306" s="93"/>
    </row>
    <row r="307" spans="1:12" s="66" customFormat="1" ht="11.25" customHeight="1">
      <c r="A307" s="67">
        <v>33</v>
      </c>
      <c r="B307" s="68" t="s">
        <v>218</v>
      </c>
      <c r="C307" s="67">
        <v>1993</v>
      </c>
      <c r="D307" s="67">
        <v>3</v>
      </c>
      <c r="E307" s="68" t="s">
        <v>74</v>
      </c>
      <c r="F307" s="67">
        <v>14</v>
      </c>
      <c r="G307" s="67">
        <v>29.5</v>
      </c>
      <c r="H307" s="67">
        <v>10</v>
      </c>
      <c r="I307" s="67">
        <v>34.5</v>
      </c>
      <c r="J307" s="67">
        <v>31.9</v>
      </c>
      <c r="L307" s="93"/>
    </row>
    <row r="308" spans="1:12" s="66" customFormat="1" ht="11.25" customHeight="1">
      <c r="A308" s="67">
        <v>34</v>
      </c>
      <c r="B308" s="68" t="s">
        <v>129</v>
      </c>
      <c r="C308" s="67">
        <v>1993</v>
      </c>
      <c r="D308" s="67">
        <v>2</v>
      </c>
      <c r="E308" s="68" t="s">
        <v>74</v>
      </c>
      <c r="F308" s="67">
        <v>15</v>
      </c>
      <c r="G308" s="67">
        <v>27</v>
      </c>
      <c r="H308" s="67">
        <v>8</v>
      </c>
      <c r="I308" s="67">
        <v>38</v>
      </c>
      <c r="J308" s="67">
        <v>32.03</v>
      </c>
      <c r="L308" s="93"/>
    </row>
    <row r="309" spans="1:12" s="66" customFormat="1" ht="11.25" customHeight="1">
      <c r="A309" s="67">
        <v>35</v>
      </c>
      <c r="B309" s="68" t="s">
        <v>219</v>
      </c>
      <c r="C309" s="67">
        <v>1992</v>
      </c>
      <c r="D309" s="67">
        <v>3</v>
      </c>
      <c r="E309" s="68" t="s">
        <v>103</v>
      </c>
      <c r="F309" s="67" t="s">
        <v>138</v>
      </c>
      <c r="G309" s="67">
        <v>36</v>
      </c>
      <c r="H309" s="67">
        <v>12</v>
      </c>
      <c r="I309" s="67">
        <v>31.5</v>
      </c>
      <c r="J309" s="67">
        <v>33.67</v>
      </c>
      <c r="L309" s="93"/>
    </row>
    <row r="310" spans="1:12" s="66" customFormat="1" ht="11.25" customHeight="1">
      <c r="A310" s="67">
        <v>36</v>
      </c>
      <c r="B310" s="68" t="s">
        <v>148</v>
      </c>
      <c r="C310" s="67">
        <v>1993</v>
      </c>
      <c r="D310" s="67" t="s">
        <v>5</v>
      </c>
      <c r="E310" s="68" t="s">
        <v>82</v>
      </c>
      <c r="F310" s="67">
        <v>10</v>
      </c>
      <c r="G310" s="67">
        <v>38.5</v>
      </c>
      <c r="H310" s="67">
        <v>12</v>
      </c>
      <c r="I310" s="67">
        <v>31.5</v>
      </c>
      <c r="J310" s="67">
        <v>34.82</v>
      </c>
      <c r="L310" s="93"/>
    </row>
    <row r="311" spans="1:12" s="66" customFormat="1" ht="11.25" customHeight="1">
      <c r="A311" s="67">
        <v>37</v>
      </c>
      <c r="B311" s="68" t="s">
        <v>220</v>
      </c>
      <c r="C311" s="67">
        <v>1992</v>
      </c>
      <c r="D311" s="67" t="s">
        <v>17</v>
      </c>
      <c r="E311" s="68" t="s">
        <v>96</v>
      </c>
      <c r="F311" s="67">
        <v>13</v>
      </c>
      <c r="G311" s="67">
        <v>34.5</v>
      </c>
      <c r="H311" s="67">
        <v>9</v>
      </c>
      <c r="I311" s="67">
        <v>36.5</v>
      </c>
      <c r="J311" s="67">
        <v>35.49</v>
      </c>
      <c r="L311" s="93"/>
    </row>
    <row r="312" spans="1:12" s="66" customFormat="1" ht="11.25" customHeight="1">
      <c r="A312" s="67">
        <v>38</v>
      </c>
      <c r="B312" s="68" t="s">
        <v>142</v>
      </c>
      <c r="C312" s="67">
        <v>1993</v>
      </c>
      <c r="D312" s="67">
        <v>3</v>
      </c>
      <c r="E312" s="68" t="s">
        <v>74</v>
      </c>
      <c r="F312" s="67">
        <v>11</v>
      </c>
      <c r="G312" s="67">
        <v>37</v>
      </c>
      <c r="H312" s="67">
        <v>10</v>
      </c>
      <c r="I312" s="67">
        <v>34.5</v>
      </c>
      <c r="J312" s="67">
        <v>35.73</v>
      </c>
      <c r="L312" s="93"/>
    </row>
    <row r="313" spans="1:12" s="66" customFormat="1" ht="11.25" customHeight="1">
      <c r="A313" s="67">
        <v>39</v>
      </c>
      <c r="B313" s="68" t="s">
        <v>149</v>
      </c>
      <c r="C313" s="67">
        <v>1993</v>
      </c>
      <c r="D313" s="67">
        <v>3</v>
      </c>
      <c r="E313" s="68" t="s">
        <v>74</v>
      </c>
      <c r="F313" s="67">
        <v>10</v>
      </c>
      <c r="G313" s="67">
        <v>38.5</v>
      </c>
      <c r="H313" s="67">
        <v>9</v>
      </c>
      <c r="I313" s="67">
        <v>36.5</v>
      </c>
      <c r="J313" s="67">
        <v>37.49</v>
      </c>
      <c r="L313" s="93"/>
    </row>
    <row r="314" spans="1:12" s="66" customFormat="1" ht="11.25" customHeight="1">
      <c r="A314" s="67">
        <v>40</v>
      </c>
      <c r="B314" s="68" t="s">
        <v>221</v>
      </c>
      <c r="C314" s="67">
        <v>1993</v>
      </c>
      <c r="D314" s="67" t="s">
        <v>17</v>
      </c>
      <c r="E314" s="68" t="s">
        <v>74</v>
      </c>
      <c r="F314" s="67">
        <v>5</v>
      </c>
      <c r="G314" s="67">
        <v>40</v>
      </c>
      <c r="H314" s="67">
        <v>7</v>
      </c>
      <c r="I314" s="67">
        <v>39</v>
      </c>
      <c r="J314" s="67">
        <v>39.5</v>
      </c>
      <c r="L314" s="93"/>
    </row>
    <row r="315" spans="1:10" ht="12.75">
      <c r="A315" s="44"/>
      <c r="B315" s="16"/>
      <c r="C315" s="61"/>
      <c r="D315" s="61"/>
      <c r="E315" s="16"/>
      <c r="F315" s="15"/>
      <c r="G315" s="15"/>
      <c r="H315" s="15"/>
      <c r="I315" s="15"/>
      <c r="J315" s="62"/>
    </row>
    <row r="316" spans="1:10" ht="12.75">
      <c r="A316" s="44"/>
      <c r="B316" s="16"/>
      <c r="C316" s="61"/>
      <c r="D316" s="61"/>
      <c r="E316" s="16"/>
      <c r="F316" s="15"/>
      <c r="G316" s="15"/>
      <c r="H316" s="15"/>
      <c r="I316" s="15"/>
      <c r="J316" s="62"/>
    </row>
    <row r="317" spans="1:10" ht="12.75">
      <c r="A317" s="44"/>
      <c r="B317" s="16"/>
      <c r="C317" s="61"/>
      <c r="D317" s="61"/>
      <c r="E317" s="16"/>
      <c r="F317" s="15"/>
      <c r="G317" s="15"/>
      <c r="H317" s="15"/>
      <c r="I317" s="15"/>
      <c r="J317" s="62"/>
    </row>
    <row r="318" spans="1:10" ht="12.75">
      <c r="A318" s="44"/>
      <c r="B318" s="16"/>
      <c r="C318" s="61"/>
      <c r="D318" s="61"/>
      <c r="E318" s="16"/>
      <c r="F318" s="15"/>
      <c r="G318" s="15"/>
      <c r="H318" s="15"/>
      <c r="I318" s="15"/>
      <c r="J318" s="62"/>
    </row>
    <row r="319" spans="1:10" ht="12.75">
      <c r="A319" s="44"/>
      <c r="B319" s="16"/>
      <c r="C319" s="61"/>
      <c r="D319" s="61"/>
      <c r="E319" s="16"/>
      <c r="F319" s="15"/>
      <c r="G319" s="15"/>
      <c r="H319" s="15"/>
      <c r="I319" s="15"/>
      <c r="J319" s="62"/>
    </row>
    <row r="320" spans="1:10" ht="12.75">
      <c r="A320" s="44"/>
      <c r="B320" s="16"/>
      <c r="C320" s="61"/>
      <c r="D320" s="61"/>
      <c r="E320" s="16"/>
      <c r="F320" s="15"/>
      <c r="G320" s="15"/>
      <c r="H320" s="15"/>
      <c r="I320" s="15"/>
      <c r="J320" s="62"/>
    </row>
    <row r="321" spans="1:10" ht="12.75">
      <c r="A321" s="44"/>
      <c r="B321" s="16"/>
      <c r="C321" s="61"/>
      <c r="D321" s="61"/>
      <c r="E321" s="16"/>
      <c r="F321" s="15"/>
      <c r="G321" s="15"/>
      <c r="H321" s="15"/>
      <c r="I321" s="15"/>
      <c r="J321" s="62"/>
    </row>
    <row r="322" spans="1:10" ht="12.75">
      <c r="A322" s="44"/>
      <c r="B322" s="16"/>
      <c r="C322" s="61"/>
      <c r="D322" s="61"/>
      <c r="E322" s="16"/>
      <c r="F322" s="15"/>
      <c r="G322" s="15"/>
      <c r="H322" s="15"/>
      <c r="I322" s="15"/>
      <c r="J322" s="62"/>
    </row>
    <row r="323" spans="1:10" ht="12.75">
      <c r="A323" s="44"/>
      <c r="B323" s="16"/>
      <c r="C323" s="61"/>
      <c r="D323" s="61"/>
      <c r="E323" s="16"/>
      <c r="F323" s="15"/>
      <c r="G323" s="15"/>
      <c r="H323" s="15"/>
      <c r="I323" s="15"/>
      <c r="J323" s="62"/>
    </row>
    <row r="324" spans="1:10" ht="12.75">
      <c r="A324" s="44"/>
      <c r="B324" s="16"/>
      <c r="C324" s="61"/>
      <c r="D324" s="61"/>
      <c r="E324" s="16"/>
      <c r="F324" s="15"/>
      <c r="G324" s="15"/>
      <c r="H324" s="15"/>
      <c r="I324" s="15"/>
      <c r="J324" s="62"/>
    </row>
    <row r="325" spans="1:10" ht="12.75">
      <c r="A325" s="44"/>
      <c r="B325" s="16"/>
      <c r="C325" s="61"/>
      <c r="D325" s="61"/>
      <c r="E325" s="16"/>
      <c r="F325" s="15"/>
      <c r="G325" s="15"/>
      <c r="H325" s="15"/>
      <c r="I325" s="15"/>
      <c r="J325" s="62"/>
    </row>
    <row r="326" spans="1:10" ht="12.75">
      <c r="A326" s="44"/>
      <c r="B326" s="16"/>
      <c r="C326" s="61"/>
      <c r="D326" s="61"/>
      <c r="E326" s="16"/>
      <c r="F326" s="15"/>
      <c r="G326" s="15"/>
      <c r="H326" s="15"/>
      <c r="I326" s="15"/>
      <c r="J326" s="62"/>
    </row>
    <row r="327" spans="1:10" ht="12.75">
      <c r="A327" s="44"/>
      <c r="B327" s="16"/>
      <c r="C327" s="61"/>
      <c r="D327" s="61"/>
      <c r="E327" s="16"/>
      <c r="F327" s="15"/>
      <c r="G327" s="15"/>
      <c r="H327" s="15"/>
      <c r="I327" s="15"/>
      <c r="J327" s="62"/>
    </row>
    <row r="328" spans="1:10" ht="12.75">
      <c r="A328" s="44"/>
      <c r="B328" s="16"/>
      <c r="C328" s="61"/>
      <c r="D328" s="61"/>
      <c r="E328" s="16"/>
      <c r="F328" s="15"/>
      <c r="G328" s="15"/>
      <c r="H328" s="15"/>
      <c r="I328" s="15"/>
      <c r="J328" s="62"/>
    </row>
    <row r="329" spans="1:10" ht="12.75">
      <c r="A329" s="44"/>
      <c r="B329" s="16"/>
      <c r="C329" s="61"/>
      <c r="D329" s="61"/>
      <c r="E329" s="16"/>
      <c r="F329" s="15"/>
      <c r="G329" s="15"/>
      <c r="H329" s="15"/>
      <c r="I329" s="15"/>
      <c r="J329" s="62"/>
    </row>
    <row r="330" spans="1:10" ht="12.75">
      <c r="A330" s="44"/>
      <c r="B330" s="16"/>
      <c r="C330" s="61"/>
      <c r="D330" s="61"/>
      <c r="E330" s="16"/>
      <c r="F330" s="15"/>
      <c r="G330" s="15"/>
      <c r="H330" s="15"/>
      <c r="I330" s="15"/>
      <c r="J330" s="62"/>
    </row>
    <row r="331" spans="1:10" ht="12.75">
      <c r="A331" s="44"/>
      <c r="B331" s="16"/>
      <c r="C331" s="61"/>
      <c r="D331" s="61"/>
      <c r="E331" s="16"/>
      <c r="F331" s="15"/>
      <c r="G331" s="15"/>
      <c r="H331" s="15"/>
      <c r="I331" s="15"/>
      <c r="J331" s="62"/>
    </row>
    <row r="332" spans="1:10" ht="12.75">
      <c r="A332" s="44"/>
      <c r="B332" s="16"/>
      <c r="C332" s="61"/>
      <c r="D332" s="61"/>
      <c r="E332" s="16"/>
      <c r="F332" s="15"/>
      <c r="G332" s="15"/>
      <c r="H332" s="15"/>
      <c r="I332" s="15"/>
      <c r="J332" s="62"/>
    </row>
    <row r="333" spans="1:10" ht="12.75">
      <c r="A333" s="44"/>
      <c r="B333" s="16"/>
      <c r="C333" s="61"/>
      <c r="D333" s="61"/>
      <c r="E333" s="16"/>
      <c r="F333" s="15"/>
      <c r="G333" s="15"/>
      <c r="H333" s="15"/>
      <c r="I333" s="15"/>
      <c r="J333" s="62"/>
    </row>
    <row r="334" spans="1:10" ht="12.75">
      <c r="A334" s="44"/>
      <c r="B334" s="16"/>
      <c r="C334" s="61"/>
      <c r="D334" s="61"/>
      <c r="E334" s="16"/>
      <c r="F334" s="15"/>
      <c r="G334" s="15"/>
      <c r="H334" s="15"/>
      <c r="I334" s="15"/>
      <c r="J334" s="62"/>
    </row>
    <row r="335" spans="1:10" ht="12.75">
      <c r="A335" s="44"/>
      <c r="B335" s="16"/>
      <c r="C335" s="61"/>
      <c r="D335" s="61"/>
      <c r="E335" s="16"/>
      <c r="F335" s="15"/>
      <c r="G335" s="15"/>
      <c r="H335" s="15"/>
      <c r="I335" s="15"/>
      <c r="J335" s="62"/>
    </row>
    <row r="336" spans="1:10" ht="12.75">
      <c r="A336" s="44"/>
      <c r="B336" s="16"/>
      <c r="C336" s="61"/>
      <c r="D336" s="61"/>
      <c r="E336" s="16"/>
      <c r="F336" s="15"/>
      <c r="G336" s="15"/>
      <c r="H336" s="15"/>
      <c r="I336" s="15"/>
      <c r="J336" s="62"/>
    </row>
    <row r="337" spans="1:10" ht="12.75">
      <c r="A337" s="44"/>
      <c r="B337" s="16"/>
      <c r="C337" s="61"/>
      <c r="D337" s="61"/>
      <c r="E337" s="16"/>
      <c r="F337" s="15"/>
      <c r="G337" s="15"/>
      <c r="H337" s="15"/>
      <c r="I337" s="15"/>
      <c r="J337" s="62"/>
    </row>
    <row r="338" spans="1:10" ht="12.75">
      <c r="A338" s="44"/>
      <c r="B338" s="16"/>
      <c r="C338" s="61"/>
      <c r="D338" s="61"/>
      <c r="E338" s="16"/>
      <c r="F338" s="15"/>
      <c r="G338" s="15"/>
      <c r="H338" s="15"/>
      <c r="I338" s="15"/>
      <c r="J338" s="62"/>
    </row>
    <row r="339" spans="1:10" ht="12.75">
      <c r="A339" s="44"/>
      <c r="B339" s="16"/>
      <c r="C339" s="61"/>
      <c r="D339" s="61"/>
      <c r="E339" s="16"/>
      <c r="F339" s="15"/>
      <c r="G339" s="15"/>
      <c r="H339" s="15"/>
      <c r="I339" s="15"/>
      <c r="J339" s="62"/>
    </row>
    <row r="340" spans="1:10" ht="12.75">
      <c r="A340" s="44"/>
      <c r="B340" s="16"/>
      <c r="C340" s="61"/>
      <c r="D340" s="61"/>
      <c r="E340" s="16"/>
      <c r="F340" s="15"/>
      <c r="G340" s="15"/>
      <c r="H340" s="15"/>
      <c r="I340" s="15"/>
      <c r="J340" s="62"/>
    </row>
    <row r="341" spans="1:10" ht="12.75">
      <c r="A341" s="44"/>
      <c r="B341" s="16"/>
      <c r="C341" s="61"/>
      <c r="D341" s="61"/>
      <c r="E341" s="16"/>
      <c r="F341" s="15"/>
      <c r="G341" s="15"/>
      <c r="H341" s="15"/>
      <c r="I341" s="15"/>
      <c r="J341" s="62"/>
    </row>
    <row r="342" spans="1:10" ht="12.75">
      <c r="A342" s="44"/>
      <c r="B342" s="16"/>
      <c r="C342" s="61"/>
      <c r="D342" s="61"/>
      <c r="E342" s="16"/>
      <c r="F342" s="15"/>
      <c r="G342" s="15"/>
      <c r="H342" s="15"/>
      <c r="I342" s="15"/>
      <c r="J342" s="62"/>
    </row>
    <row r="343" spans="1:10" ht="12.75">
      <c r="A343" s="44"/>
      <c r="B343" s="16"/>
      <c r="C343" s="61"/>
      <c r="D343" s="61"/>
      <c r="E343" s="16"/>
      <c r="F343" s="15"/>
      <c r="G343" s="15"/>
      <c r="H343" s="15"/>
      <c r="I343" s="15"/>
      <c r="J343" s="62"/>
    </row>
    <row r="344" spans="1:10" ht="12.75">
      <c r="A344" s="44"/>
      <c r="B344" s="16"/>
      <c r="C344" s="61"/>
      <c r="D344" s="61"/>
      <c r="E344" s="16"/>
      <c r="F344" s="15"/>
      <c r="G344" s="15"/>
      <c r="H344" s="15"/>
      <c r="I344" s="15"/>
      <c r="J344" s="62"/>
    </row>
    <row r="345" spans="1:10" ht="12.75">
      <c r="A345" s="44"/>
      <c r="B345" s="16"/>
      <c r="C345" s="61"/>
      <c r="D345" s="61"/>
      <c r="E345" s="16"/>
      <c r="F345" s="15"/>
      <c r="G345" s="15"/>
      <c r="H345" s="15"/>
      <c r="I345" s="15"/>
      <c r="J345" s="62"/>
    </row>
    <row r="346" spans="1:10" ht="12.75">
      <c r="A346" s="44"/>
      <c r="B346" s="16"/>
      <c r="C346" s="61"/>
      <c r="D346" s="61"/>
      <c r="E346" s="16"/>
      <c r="F346" s="15"/>
      <c r="G346" s="15"/>
      <c r="H346" s="15"/>
      <c r="I346" s="15"/>
      <c r="J346" s="62"/>
    </row>
    <row r="347" spans="1:10" ht="12.75">
      <c r="A347" s="44"/>
      <c r="B347" s="16"/>
      <c r="C347" s="61"/>
      <c r="D347" s="61"/>
      <c r="E347" s="16"/>
      <c r="F347" s="15"/>
      <c r="G347" s="15"/>
      <c r="H347" s="15"/>
      <c r="I347" s="15"/>
      <c r="J347" s="62"/>
    </row>
    <row r="348" spans="1:10" ht="12.75">
      <c r="A348" s="44"/>
      <c r="B348" s="16"/>
      <c r="C348" s="61"/>
      <c r="D348" s="61"/>
      <c r="E348" s="16"/>
      <c r="F348" s="15"/>
      <c r="G348" s="15"/>
      <c r="H348" s="15"/>
      <c r="I348" s="15"/>
      <c r="J348" s="62"/>
    </row>
    <row r="349" spans="1:10" ht="12.75">
      <c r="A349" s="44"/>
      <c r="B349" s="16"/>
      <c r="C349" s="61"/>
      <c r="D349" s="61"/>
      <c r="E349" s="16"/>
      <c r="F349" s="15"/>
      <c r="G349" s="15"/>
      <c r="H349" s="15"/>
      <c r="I349" s="15"/>
      <c r="J349" s="62"/>
    </row>
    <row r="350" spans="1:10" ht="12.75">
      <c r="A350" s="44"/>
      <c r="B350" s="16"/>
      <c r="C350" s="61"/>
      <c r="D350" s="61"/>
      <c r="E350" s="16"/>
      <c r="F350" s="15"/>
      <c r="G350" s="15"/>
      <c r="H350" s="15"/>
      <c r="I350" s="15"/>
      <c r="J350" s="62"/>
    </row>
    <row r="351" spans="1:10" ht="12.75">
      <c r="A351" s="44"/>
      <c r="B351" s="16"/>
      <c r="C351" s="61"/>
      <c r="D351" s="61"/>
      <c r="E351" s="16"/>
      <c r="F351" s="15"/>
      <c r="G351" s="15"/>
      <c r="H351" s="15"/>
      <c r="I351" s="15"/>
      <c r="J351" s="62"/>
    </row>
    <row r="352" spans="1:10" ht="12.75">
      <c r="A352" s="44"/>
      <c r="B352" s="16"/>
      <c r="C352" s="61"/>
      <c r="D352" s="61"/>
      <c r="E352" s="16"/>
      <c r="F352" s="15"/>
      <c r="G352" s="15"/>
      <c r="H352" s="15"/>
      <c r="I352" s="15"/>
      <c r="J352" s="62"/>
    </row>
    <row r="353" spans="1:10" ht="12.75">
      <c r="A353" s="44"/>
      <c r="B353" s="16"/>
      <c r="C353" s="61"/>
      <c r="D353" s="61"/>
      <c r="E353" s="16"/>
      <c r="F353" s="15"/>
      <c r="G353" s="15"/>
      <c r="H353" s="15"/>
      <c r="I353" s="15"/>
      <c r="J353" s="62"/>
    </row>
    <row r="354" spans="1:10" ht="12.75">
      <c r="A354" s="44"/>
      <c r="B354" s="16"/>
      <c r="C354" s="61"/>
      <c r="D354" s="61"/>
      <c r="E354" s="16"/>
      <c r="F354" s="15"/>
      <c r="G354" s="15"/>
      <c r="H354" s="15"/>
      <c r="I354" s="15"/>
      <c r="J354" s="62"/>
    </row>
    <row r="355" spans="1:10" ht="12.75">
      <c r="A355" s="44"/>
      <c r="B355" s="16"/>
      <c r="C355" s="61"/>
      <c r="D355" s="61"/>
      <c r="E355" s="16"/>
      <c r="F355" s="15"/>
      <c r="G355" s="15"/>
      <c r="H355" s="15"/>
      <c r="I355" s="15"/>
      <c r="J355" s="62"/>
    </row>
    <row r="356" spans="1:10" ht="12.75">
      <c r="A356" s="44"/>
      <c r="B356" s="16"/>
      <c r="C356" s="61"/>
      <c r="D356" s="61"/>
      <c r="E356" s="16"/>
      <c r="F356" s="15"/>
      <c r="G356" s="15"/>
      <c r="H356" s="15"/>
      <c r="I356" s="15"/>
      <c r="J356" s="62"/>
    </row>
    <row r="357" spans="1:10" ht="12.75">
      <c r="A357" s="44"/>
      <c r="B357" s="16"/>
      <c r="C357" s="61"/>
      <c r="D357" s="61"/>
      <c r="E357" s="16"/>
      <c r="F357" s="15"/>
      <c r="G357" s="15"/>
      <c r="H357" s="15"/>
      <c r="I357" s="15"/>
      <c r="J357" s="62"/>
    </row>
    <row r="358" spans="1:10" ht="12.75">
      <c r="A358" s="44"/>
      <c r="B358" s="16"/>
      <c r="C358" s="61"/>
      <c r="D358" s="61"/>
      <c r="E358" s="16"/>
      <c r="F358" s="15"/>
      <c r="G358" s="15"/>
      <c r="H358" s="15"/>
      <c r="I358" s="15"/>
      <c r="J358" s="62"/>
    </row>
    <row r="359" spans="1:10" ht="12.75">
      <c r="A359" s="44"/>
      <c r="B359" s="16"/>
      <c r="C359" s="61"/>
      <c r="D359" s="61"/>
      <c r="E359" s="16"/>
      <c r="F359" s="15"/>
      <c r="G359" s="15"/>
      <c r="H359" s="15"/>
      <c r="I359" s="15"/>
      <c r="J359" s="62"/>
    </row>
    <row r="360" spans="1:10" ht="12.75">
      <c r="A360" s="44"/>
      <c r="B360" s="16"/>
      <c r="C360" s="61"/>
      <c r="D360" s="61"/>
      <c r="E360" s="16"/>
      <c r="F360" s="15"/>
      <c r="G360" s="15"/>
      <c r="H360" s="15"/>
      <c r="I360" s="15"/>
      <c r="J360" s="62"/>
    </row>
    <row r="361" spans="1:10" ht="12.75">
      <c r="A361" s="44"/>
      <c r="B361" s="16"/>
      <c r="C361" s="61"/>
      <c r="D361" s="61"/>
      <c r="E361" s="16"/>
      <c r="F361" s="15"/>
      <c r="G361" s="15"/>
      <c r="H361" s="15"/>
      <c r="I361" s="15"/>
      <c r="J361" s="62"/>
    </row>
    <row r="362" spans="1:10" ht="12.75">
      <c r="A362" s="44"/>
      <c r="B362" s="16"/>
      <c r="C362" s="61"/>
      <c r="D362" s="61"/>
      <c r="E362" s="16"/>
      <c r="F362" s="15"/>
      <c r="G362" s="15"/>
      <c r="H362" s="15"/>
      <c r="I362" s="15"/>
      <c r="J362" s="62"/>
    </row>
    <row r="363" spans="1:10" ht="12.75">
      <c r="A363" s="44"/>
      <c r="B363" s="16"/>
      <c r="C363" s="61"/>
      <c r="D363" s="61"/>
      <c r="E363" s="16"/>
      <c r="F363" s="15"/>
      <c r="G363" s="15"/>
      <c r="H363" s="15"/>
      <c r="I363" s="15"/>
      <c r="J363" s="62"/>
    </row>
    <row r="364" spans="1:10" ht="12.75">
      <c r="A364" s="44"/>
      <c r="B364" s="16"/>
      <c r="C364" s="61"/>
      <c r="D364" s="61"/>
      <c r="E364" s="16"/>
      <c r="F364" s="15"/>
      <c r="G364" s="15"/>
      <c r="H364" s="15"/>
      <c r="I364" s="15"/>
      <c r="J364" s="62"/>
    </row>
    <row r="365" spans="1:10" ht="12.75">
      <c r="A365" s="44"/>
      <c r="B365" s="16"/>
      <c r="C365" s="61"/>
      <c r="D365" s="61"/>
      <c r="E365" s="16"/>
      <c r="F365" s="15"/>
      <c r="G365" s="15"/>
      <c r="H365" s="15"/>
      <c r="I365" s="15"/>
      <c r="J365" s="62"/>
    </row>
    <row r="366" spans="1:10" ht="12.75">
      <c r="A366" s="44"/>
      <c r="B366" s="16"/>
      <c r="C366" s="61"/>
      <c r="D366" s="61"/>
      <c r="E366" s="16"/>
      <c r="F366" s="15"/>
      <c r="G366" s="15"/>
      <c r="H366" s="15"/>
      <c r="I366" s="15"/>
      <c r="J366" s="62"/>
    </row>
    <row r="367" spans="1:10" ht="12.75">
      <c r="A367" s="44"/>
      <c r="B367" s="16"/>
      <c r="C367" s="61"/>
      <c r="D367" s="61"/>
      <c r="E367" s="16"/>
      <c r="F367" s="15"/>
      <c r="G367" s="15"/>
      <c r="H367" s="15"/>
      <c r="I367" s="15"/>
      <c r="J367" s="62"/>
    </row>
    <row r="368" spans="1:10" ht="12.75">
      <c r="A368" s="44"/>
      <c r="B368" s="16"/>
      <c r="C368" s="61"/>
      <c r="D368" s="61"/>
      <c r="E368" s="16"/>
      <c r="F368" s="15"/>
      <c r="G368" s="15"/>
      <c r="H368" s="15"/>
      <c r="I368" s="15"/>
      <c r="J368" s="62"/>
    </row>
    <row r="369" spans="1:10" ht="12.75">
      <c r="A369" s="44"/>
      <c r="B369" s="16"/>
      <c r="C369" s="61"/>
      <c r="D369" s="61"/>
      <c r="E369" s="16"/>
      <c r="F369" s="15"/>
      <c r="G369" s="15"/>
      <c r="H369" s="15"/>
      <c r="I369" s="15"/>
      <c r="J369" s="62"/>
    </row>
    <row r="370" spans="1:10" ht="12.75">
      <c r="A370" s="44"/>
      <c r="B370" s="16"/>
      <c r="C370" s="61"/>
      <c r="D370" s="61"/>
      <c r="E370" s="16"/>
      <c r="F370" s="15"/>
      <c r="G370" s="15"/>
      <c r="H370" s="15"/>
      <c r="I370" s="15"/>
      <c r="J370" s="62"/>
    </row>
    <row r="371" spans="1:10" ht="12.75">
      <c r="A371" s="44"/>
      <c r="B371" s="16"/>
      <c r="C371" s="61"/>
      <c r="D371" s="61"/>
      <c r="E371" s="16"/>
      <c r="F371" s="15"/>
      <c r="G371" s="15"/>
      <c r="H371" s="15"/>
      <c r="I371" s="15"/>
      <c r="J371" s="62"/>
    </row>
    <row r="372" spans="1:10" ht="12.75">
      <c r="A372" s="44"/>
      <c r="B372" s="16"/>
      <c r="C372" s="61"/>
      <c r="D372" s="61"/>
      <c r="E372" s="16"/>
      <c r="F372" s="15"/>
      <c r="G372" s="15"/>
      <c r="H372" s="15"/>
      <c r="I372" s="15"/>
      <c r="J372" s="62"/>
    </row>
    <row r="373" spans="1:10" ht="12.75">
      <c r="A373" s="44"/>
      <c r="B373" s="16"/>
      <c r="C373" s="61"/>
      <c r="D373" s="61"/>
      <c r="E373" s="16"/>
      <c r="F373" s="15"/>
      <c r="G373" s="15"/>
      <c r="H373" s="15"/>
      <c r="I373" s="15"/>
      <c r="J373" s="62"/>
    </row>
    <row r="374" spans="1:10" ht="12.75">
      <c r="A374" s="44"/>
      <c r="B374" s="16"/>
      <c r="C374" s="61"/>
      <c r="D374" s="61"/>
      <c r="E374" s="16"/>
      <c r="F374" s="15"/>
      <c r="G374" s="15"/>
      <c r="H374" s="15"/>
      <c r="I374" s="15"/>
      <c r="J374" s="62"/>
    </row>
    <row r="375" spans="1:10" ht="12.75">
      <c r="A375" s="44"/>
      <c r="B375" s="16"/>
      <c r="C375" s="61"/>
      <c r="D375" s="61"/>
      <c r="E375" s="16"/>
      <c r="F375" s="15"/>
      <c r="G375" s="15"/>
      <c r="H375" s="15"/>
      <c r="I375" s="15"/>
      <c r="J375" s="62"/>
    </row>
    <row r="376" spans="1:10" ht="12.75">
      <c r="A376" s="44"/>
      <c r="B376" s="16"/>
      <c r="C376" s="61"/>
      <c r="D376" s="61"/>
      <c r="E376" s="16"/>
      <c r="F376" s="15"/>
      <c r="G376" s="15"/>
      <c r="H376" s="15"/>
      <c r="I376" s="15"/>
      <c r="J376" s="62"/>
    </row>
    <row r="377" spans="1:10" ht="12.75">
      <c r="A377" s="44"/>
      <c r="B377" s="16"/>
      <c r="C377" s="61"/>
      <c r="D377" s="61"/>
      <c r="E377" s="16"/>
      <c r="F377" s="15"/>
      <c r="G377" s="15"/>
      <c r="H377" s="15"/>
      <c r="I377" s="15"/>
      <c r="J377" s="62"/>
    </row>
    <row r="378" spans="1:10" ht="12.75">
      <c r="A378" s="44"/>
      <c r="B378" s="16"/>
      <c r="C378" s="61"/>
      <c r="D378" s="61"/>
      <c r="E378" s="16"/>
      <c r="F378" s="15"/>
      <c r="G378" s="15"/>
      <c r="H378" s="15"/>
      <c r="I378" s="15"/>
      <c r="J378" s="62"/>
    </row>
    <row r="379" spans="1:10" ht="12.75">
      <c r="A379" s="44"/>
      <c r="B379" s="16"/>
      <c r="C379" s="61"/>
      <c r="D379" s="61"/>
      <c r="E379" s="16"/>
      <c r="F379" s="15"/>
      <c r="G379" s="15"/>
      <c r="H379" s="15"/>
      <c r="I379" s="15"/>
      <c r="J379" s="62"/>
    </row>
  </sheetData>
  <mergeCells count="62">
    <mergeCell ref="D273:D274"/>
    <mergeCell ref="E273:E274"/>
    <mergeCell ref="A3:L3"/>
    <mergeCell ref="A2:L2"/>
    <mergeCell ref="A5:A6"/>
    <mergeCell ref="B5:B6"/>
    <mergeCell ref="C5:C6"/>
    <mergeCell ref="A183:L183"/>
    <mergeCell ref="A95:L95"/>
    <mergeCell ref="A184:L184"/>
    <mergeCell ref="A1:L1"/>
    <mergeCell ref="A273:A274"/>
    <mergeCell ref="B273:B274"/>
    <mergeCell ref="F273:J273"/>
    <mergeCell ref="C273:C274"/>
    <mergeCell ref="A93:L93"/>
    <mergeCell ref="A94:L94"/>
    <mergeCell ref="A182:L182"/>
    <mergeCell ref="E186:E187"/>
    <mergeCell ref="F5:J5"/>
    <mergeCell ref="E5:E6"/>
    <mergeCell ref="D5:D6"/>
    <mergeCell ref="K5:K6"/>
    <mergeCell ref="A269:L269"/>
    <mergeCell ref="E228:E229"/>
    <mergeCell ref="F228:J228"/>
    <mergeCell ref="F186:J186"/>
    <mergeCell ref="A186:A187"/>
    <mergeCell ref="B186:B187"/>
    <mergeCell ref="C186:C187"/>
    <mergeCell ref="D186:D187"/>
    <mergeCell ref="A228:A229"/>
    <mergeCell ref="B228:B229"/>
    <mergeCell ref="C228:C229"/>
    <mergeCell ref="D228:D229"/>
    <mergeCell ref="E139:E140"/>
    <mergeCell ref="F139:J139"/>
    <mergeCell ref="A97:A98"/>
    <mergeCell ref="E97:E98"/>
    <mergeCell ref="C97:C98"/>
    <mergeCell ref="D97:D98"/>
    <mergeCell ref="A139:A140"/>
    <mergeCell ref="B139:B140"/>
    <mergeCell ref="C139:C140"/>
    <mergeCell ref="D139:D140"/>
    <mergeCell ref="F97:J97"/>
    <mergeCell ref="A47:A48"/>
    <mergeCell ref="B47:B48"/>
    <mergeCell ref="C47:C48"/>
    <mergeCell ref="D47:D48"/>
    <mergeCell ref="E47:E48"/>
    <mergeCell ref="F47:J47"/>
    <mergeCell ref="K97:K98"/>
    <mergeCell ref="K186:K187"/>
    <mergeCell ref="K273:K274"/>
    <mergeCell ref="L5:L6"/>
    <mergeCell ref="L186:L187"/>
    <mergeCell ref="L97:L98"/>
    <mergeCell ref="L273:L274"/>
    <mergeCell ref="A270:L270"/>
    <mergeCell ref="A271:L271"/>
    <mergeCell ref="B97:B98"/>
  </mergeCells>
  <printOptions horizontalCentered="1"/>
  <pageMargins left="0.3937007874015748" right="0.31496062992125984" top="0.6692913385826772" bottom="0.7874015748031497" header="0.2362204724409449" footer="0.2755905511811024"/>
  <pageSetup fitToHeight="9" horizontalDpi="300" verticalDpi="300" orientation="landscape" paperSize="9" scale="95" r:id="rId1"/>
  <headerFooter alignWithMargins="0">
    <oddHeader>&amp;L&amp;8
г.Санкт-Петербург
5-9 января 2007г.&amp;10
&amp;CВсероссийские юношеские соревнования "НЕВСКИЕ ВЕРТИКАЛИ-2007"&amp;R
&amp;8Страница &amp;P</oddHeader>
    <oddFooter>&amp;LГл.судья соревнований:
Гл.секретарь:&amp;RБогомолов Г.К.
Соловарова Е.В.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18"/>
  <sheetViews>
    <sheetView workbookViewId="0" topLeftCell="A4">
      <selection activeCell="K286" sqref="K286"/>
    </sheetView>
  </sheetViews>
  <sheetFormatPr defaultColWidth="9.140625" defaultRowHeight="12.75"/>
  <cols>
    <col min="2" max="2" width="6.7109375" style="1" customWidth="1"/>
    <col min="3" max="3" width="25.7109375" style="0" bestFit="1" customWidth="1"/>
    <col min="4" max="4" width="5.8515625" style="0" bestFit="1" customWidth="1"/>
    <col min="5" max="5" width="5.7109375" style="0" bestFit="1" customWidth="1"/>
    <col min="6" max="6" width="17.7109375" style="0" customWidth="1"/>
    <col min="7" max="7" width="10.7109375" style="3" customWidth="1"/>
    <col min="8" max="8" width="9.140625" style="3" customWidth="1"/>
    <col min="9" max="9" width="10.421875" style="46" bestFit="1" customWidth="1"/>
    <col min="10" max="10" width="9.140625" style="46" customWidth="1"/>
    <col min="11" max="11" width="9.140625" style="1" customWidth="1"/>
  </cols>
  <sheetData>
    <row r="1" spans="2:11" ht="12" customHeight="1">
      <c r="B1" s="234" t="s">
        <v>64</v>
      </c>
      <c r="C1" s="234"/>
      <c r="D1" s="234"/>
      <c r="E1" s="234"/>
      <c r="F1" s="234"/>
      <c r="G1" s="234"/>
      <c r="H1" s="234"/>
      <c r="I1" s="234"/>
      <c r="J1" s="234"/>
      <c r="K1" s="234"/>
    </row>
    <row r="2" spans="2:11" ht="10.5" customHeight="1">
      <c r="B2" s="234" t="s">
        <v>78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2:11" ht="11.25" customHeight="1">
      <c r="B3" s="234" t="s">
        <v>59</v>
      </c>
      <c r="C3" s="234"/>
      <c r="D3" s="234"/>
      <c r="E3" s="234"/>
      <c r="F3" s="234"/>
      <c r="G3" s="234"/>
      <c r="H3" s="234"/>
      <c r="I3" s="234"/>
      <c r="J3" s="234"/>
      <c r="K3" s="234"/>
    </row>
    <row r="4" spans="2:7" ht="9.75" customHeight="1">
      <c r="B4" s="16" t="s">
        <v>342</v>
      </c>
      <c r="C4" s="15"/>
      <c r="D4" s="15"/>
      <c r="E4" s="15"/>
      <c r="F4" s="15"/>
      <c r="G4" s="15"/>
    </row>
    <row r="5" spans="2:11" ht="12.75">
      <c r="B5" s="229" t="s">
        <v>70</v>
      </c>
      <c r="C5" s="229" t="s">
        <v>0</v>
      </c>
      <c r="D5" s="229" t="s">
        <v>1</v>
      </c>
      <c r="E5" s="229" t="s">
        <v>67</v>
      </c>
      <c r="F5" s="229" t="s">
        <v>2</v>
      </c>
      <c r="G5" s="50" t="s">
        <v>202</v>
      </c>
      <c r="H5" s="50" t="s">
        <v>205</v>
      </c>
      <c r="I5" s="50" t="s">
        <v>204</v>
      </c>
      <c r="J5" s="52" t="s">
        <v>71</v>
      </c>
      <c r="K5" s="233" t="s">
        <v>338</v>
      </c>
    </row>
    <row r="6" spans="2:11" ht="12.75">
      <c r="B6" s="229"/>
      <c r="C6" s="229"/>
      <c r="D6" s="229"/>
      <c r="E6" s="229"/>
      <c r="F6" s="229"/>
      <c r="G6" s="50" t="s">
        <v>79</v>
      </c>
      <c r="H6" s="50" t="s">
        <v>79</v>
      </c>
      <c r="I6" s="50" t="s">
        <v>79</v>
      </c>
      <c r="J6" s="50" t="s">
        <v>79</v>
      </c>
      <c r="K6" s="233"/>
    </row>
    <row r="7" spans="2:11" s="66" customFormat="1" ht="11.25" customHeight="1">
      <c r="B7" s="144">
        <v>1</v>
      </c>
      <c r="C7" s="145" t="s">
        <v>256</v>
      </c>
      <c r="D7" s="144">
        <v>1994</v>
      </c>
      <c r="E7" s="144">
        <v>1</v>
      </c>
      <c r="F7" s="145" t="s">
        <v>92</v>
      </c>
      <c r="G7" s="146" t="s">
        <v>358</v>
      </c>
      <c r="H7" s="146" t="s">
        <v>359</v>
      </c>
      <c r="I7" s="146" t="s">
        <v>360</v>
      </c>
      <c r="J7" s="146" t="s">
        <v>361</v>
      </c>
      <c r="K7" s="94">
        <v>1</v>
      </c>
    </row>
    <row r="8" spans="2:11" s="66" customFormat="1" ht="11.25" customHeight="1">
      <c r="B8" s="147">
        <v>2</v>
      </c>
      <c r="C8" s="148" t="s">
        <v>255</v>
      </c>
      <c r="D8" s="147">
        <v>1994</v>
      </c>
      <c r="E8" s="147">
        <v>1</v>
      </c>
      <c r="F8" s="148" t="s">
        <v>74</v>
      </c>
      <c r="G8" s="149" t="s">
        <v>362</v>
      </c>
      <c r="H8" s="149" t="s">
        <v>363</v>
      </c>
      <c r="I8" s="149" t="s">
        <v>364</v>
      </c>
      <c r="J8" s="149" t="s">
        <v>365</v>
      </c>
      <c r="K8" s="94">
        <v>1</v>
      </c>
    </row>
    <row r="9" spans="2:11" s="66" customFormat="1" ht="11.25" customHeight="1">
      <c r="B9" s="147">
        <v>3</v>
      </c>
      <c r="C9" s="148" t="s">
        <v>168</v>
      </c>
      <c r="D9" s="147">
        <v>1994</v>
      </c>
      <c r="E9" s="147">
        <v>1</v>
      </c>
      <c r="F9" s="148" t="s">
        <v>96</v>
      </c>
      <c r="G9" s="149" t="s">
        <v>366</v>
      </c>
      <c r="H9" s="149" t="s">
        <v>367</v>
      </c>
      <c r="I9" s="149" t="s">
        <v>368</v>
      </c>
      <c r="J9" s="149" t="s">
        <v>369</v>
      </c>
      <c r="K9" s="94">
        <v>1</v>
      </c>
    </row>
    <row r="10" spans="2:11" s="66" customFormat="1" ht="12" customHeight="1" thickBot="1">
      <c r="B10" s="140">
        <v>4</v>
      </c>
      <c r="C10" s="141" t="s">
        <v>344</v>
      </c>
      <c r="D10" s="140">
        <v>1994</v>
      </c>
      <c r="E10" s="140">
        <v>2</v>
      </c>
      <c r="F10" s="141" t="s">
        <v>92</v>
      </c>
      <c r="G10" s="142" t="s">
        <v>370</v>
      </c>
      <c r="H10" s="142" t="s">
        <v>371</v>
      </c>
      <c r="I10" s="142" t="s">
        <v>372</v>
      </c>
      <c r="J10" s="142" t="s">
        <v>373</v>
      </c>
      <c r="K10" s="91">
        <v>1</v>
      </c>
    </row>
    <row r="11" spans="2:11" s="66" customFormat="1" ht="11.25" customHeight="1">
      <c r="B11" s="143">
        <v>5</v>
      </c>
      <c r="C11" s="68" t="s">
        <v>171</v>
      </c>
      <c r="D11" s="143">
        <v>1994</v>
      </c>
      <c r="E11" s="143">
        <v>1</v>
      </c>
      <c r="F11" s="68" t="s">
        <v>92</v>
      </c>
      <c r="G11" s="67" t="s">
        <v>374</v>
      </c>
      <c r="H11" s="67" t="s">
        <v>368</v>
      </c>
      <c r="K11" s="92">
        <v>1</v>
      </c>
    </row>
    <row r="12" spans="2:11" s="66" customFormat="1" ht="11.25" customHeight="1">
      <c r="B12" s="137">
        <v>6</v>
      </c>
      <c r="C12" s="138" t="s">
        <v>165</v>
      </c>
      <c r="D12" s="137">
        <v>1994</v>
      </c>
      <c r="E12" s="137">
        <v>1</v>
      </c>
      <c r="F12" s="138" t="s">
        <v>96</v>
      </c>
      <c r="G12" s="139" t="s">
        <v>375</v>
      </c>
      <c r="H12" s="139" t="s">
        <v>376</v>
      </c>
      <c r="K12" s="90">
        <v>2</v>
      </c>
    </row>
    <row r="13" spans="2:11" s="66" customFormat="1" ht="11.25" customHeight="1">
      <c r="B13" s="137">
        <v>7</v>
      </c>
      <c r="C13" s="138" t="s">
        <v>178</v>
      </c>
      <c r="D13" s="137">
        <v>1994</v>
      </c>
      <c r="E13" s="137">
        <v>1</v>
      </c>
      <c r="F13" s="138" t="s">
        <v>74</v>
      </c>
      <c r="G13" s="139" t="s">
        <v>377</v>
      </c>
      <c r="H13" s="139" t="s">
        <v>378</v>
      </c>
      <c r="K13" s="90">
        <v>2</v>
      </c>
    </row>
    <row r="14" spans="2:11" s="66" customFormat="1" ht="11.25" customHeight="1">
      <c r="B14" s="137">
        <v>8</v>
      </c>
      <c r="C14" s="138" t="s">
        <v>169</v>
      </c>
      <c r="D14" s="137">
        <v>1994</v>
      </c>
      <c r="E14" s="137">
        <v>2</v>
      </c>
      <c r="F14" s="138" t="s">
        <v>119</v>
      </c>
      <c r="G14" s="139" t="s">
        <v>379</v>
      </c>
      <c r="H14" s="139" t="s">
        <v>380</v>
      </c>
      <c r="K14" s="90">
        <v>2</v>
      </c>
    </row>
    <row r="15" spans="2:11" s="66" customFormat="1" ht="11.25" customHeight="1">
      <c r="B15" s="137">
        <v>9</v>
      </c>
      <c r="C15" s="138" t="s">
        <v>345</v>
      </c>
      <c r="D15" s="137">
        <v>1994</v>
      </c>
      <c r="E15" s="137">
        <v>1</v>
      </c>
      <c r="F15" s="138" t="s">
        <v>90</v>
      </c>
      <c r="G15" s="139" t="s">
        <v>381</v>
      </c>
      <c r="H15" s="139" t="s">
        <v>382</v>
      </c>
      <c r="K15" s="90">
        <v>2</v>
      </c>
    </row>
    <row r="16" spans="2:11" s="66" customFormat="1" ht="11.25" customHeight="1">
      <c r="B16" s="137">
        <v>10</v>
      </c>
      <c r="C16" s="138" t="s">
        <v>266</v>
      </c>
      <c r="D16" s="137">
        <v>1995</v>
      </c>
      <c r="E16" s="137">
        <v>2</v>
      </c>
      <c r="F16" s="138" t="s">
        <v>74</v>
      </c>
      <c r="G16" s="139" t="s">
        <v>383</v>
      </c>
      <c r="H16" s="139" t="s">
        <v>384</v>
      </c>
      <c r="K16" s="90">
        <v>2</v>
      </c>
    </row>
    <row r="17" spans="2:11" s="66" customFormat="1" ht="11.25" customHeight="1">
      <c r="B17" s="137">
        <v>11</v>
      </c>
      <c r="C17" s="138" t="s">
        <v>259</v>
      </c>
      <c r="D17" s="137">
        <v>1994</v>
      </c>
      <c r="E17" s="137">
        <v>3</v>
      </c>
      <c r="F17" s="138" t="s">
        <v>93</v>
      </c>
      <c r="G17" s="139" t="s">
        <v>385</v>
      </c>
      <c r="H17" s="139" t="s">
        <v>386</v>
      </c>
      <c r="K17" s="90">
        <v>3</v>
      </c>
    </row>
    <row r="18" spans="2:11" s="66" customFormat="1" ht="11.25" customHeight="1">
      <c r="B18" s="137">
        <v>12</v>
      </c>
      <c r="C18" s="138" t="s">
        <v>262</v>
      </c>
      <c r="D18" s="137">
        <v>1994</v>
      </c>
      <c r="E18" s="137">
        <v>2</v>
      </c>
      <c r="F18" s="138" t="s">
        <v>85</v>
      </c>
      <c r="G18" s="139" t="s">
        <v>387</v>
      </c>
      <c r="H18" s="139" t="s">
        <v>388</v>
      </c>
      <c r="K18" s="90">
        <v>3</v>
      </c>
    </row>
    <row r="19" spans="2:11" s="66" customFormat="1" ht="11.25" customHeight="1">
      <c r="B19" s="137">
        <v>13</v>
      </c>
      <c r="C19" s="138" t="s">
        <v>167</v>
      </c>
      <c r="D19" s="137">
        <v>1995</v>
      </c>
      <c r="E19" s="137">
        <v>1</v>
      </c>
      <c r="F19" s="138" t="s">
        <v>103</v>
      </c>
      <c r="G19" s="139" t="s">
        <v>389</v>
      </c>
      <c r="H19" s="139" t="s">
        <v>390</v>
      </c>
      <c r="K19" s="90">
        <v>3</v>
      </c>
    </row>
    <row r="20" spans="2:11" s="66" customFormat="1" ht="11.25" customHeight="1">
      <c r="B20" s="137">
        <v>14</v>
      </c>
      <c r="C20" s="138" t="s">
        <v>258</v>
      </c>
      <c r="D20" s="137">
        <v>1995</v>
      </c>
      <c r="E20" s="137">
        <v>3</v>
      </c>
      <c r="F20" s="138" t="s">
        <v>93</v>
      </c>
      <c r="G20" s="139" t="s">
        <v>391</v>
      </c>
      <c r="H20" s="139" t="s">
        <v>392</v>
      </c>
      <c r="K20" s="90">
        <v>3</v>
      </c>
    </row>
    <row r="21" spans="2:11" s="66" customFormat="1" ht="11.25" customHeight="1">
      <c r="B21" s="137">
        <v>15</v>
      </c>
      <c r="C21" s="138" t="s">
        <v>181</v>
      </c>
      <c r="D21" s="137">
        <v>1995</v>
      </c>
      <c r="E21" s="137" t="s">
        <v>5</v>
      </c>
      <c r="F21" s="138" t="s">
        <v>114</v>
      </c>
      <c r="G21" s="139" t="s">
        <v>393</v>
      </c>
      <c r="H21" s="139" t="s">
        <v>394</v>
      </c>
      <c r="K21" s="90" t="s">
        <v>5</v>
      </c>
    </row>
    <row r="22" spans="2:11" s="66" customFormat="1" ht="11.25" customHeight="1" thickBot="1">
      <c r="B22" s="140">
        <v>16</v>
      </c>
      <c r="C22" s="141" t="s">
        <v>190</v>
      </c>
      <c r="D22" s="140">
        <v>1994</v>
      </c>
      <c r="E22" s="140">
        <v>2</v>
      </c>
      <c r="F22" s="141" t="s">
        <v>74</v>
      </c>
      <c r="G22" s="142" t="s">
        <v>395</v>
      </c>
      <c r="H22" s="142" t="s">
        <v>73</v>
      </c>
      <c r="K22" s="90" t="s">
        <v>5</v>
      </c>
    </row>
    <row r="23" spans="2:11" s="66" customFormat="1" ht="11.25" customHeight="1">
      <c r="B23" s="143">
        <v>17</v>
      </c>
      <c r="C23" s="68" t="s">
        <v>257</v>
      </c>
      <c r="D23" s="143">
        <v>1994</v>
      </c>
      <c r="E23" s="143">
        <v>2</v>
      </c>
      <c r="F23" s="68" t="s">
        <v>74</v>
      </c>
      <c r="G23" s="67" t="s">
        <v>396</v>
      </c>
      <c r="K23" s="90" t="s">
        <v>5</v>
      </c>
    </row>
    <row r="24" spans="2:11" s="66" customFormat="1" ht="11.25" customHeight="1">
      <c r="B24" s="137">
        <v>18</v>
      </c>
      <c r="C24" s="138" t="s">
        <v>278</v>
      </c>
      <c r="D24" s="137">
        <v>1996</v>
      </c>
      <c r="E24" s="137" t="s">
        <v>7</v>
      </c>
      <c r="F24" s="138" t="s">
        <v>74</v>
      </c>
      <c r="G24" s="139" t="s">
        <v>397</v>
      </c>
      <c r="K24" s="90" t="s">
        <v>5</v>
      </c>
    </row>
    <row r="25" spans="2:11" s="66" customFormat="1" ht="11.25" customHeight="1">
      <c r="B25" s="137">
        <v>19</v>
      </c>
      <c r="C25" s="138" t="s">
        <v>174</v>
      </c>
      <c r="D25" s="137">
        <v>1995</v>
      </c>
      <c r="E25" s="137">
        <v>1</v>
      </c>
      <c r="F25" s="138" t="s">
        <v>103</v>
      </c>
      <c r="G25" s="139" t="s">
        <v>398</v>
      </c>
      <c r="K25" s="90" t="s">
        <v>6</v>
      </c>
    </row>
    <row r="26" spans="2:11" s="66" customFormat="1" ht="11.25" customHeight="1">
      <c r="B26" s="137">
        <v>20</v>
      </c>
      <c r="C26" s="138" t="s">
        <v>263</v>
      </c>
      <c r="D26" s="137">
        <v>1994</v>
      </c>
      <c r="E26" s="137" t="s">
        <v>6</v>
      </c>
      <c r="F26" s="138" t="s">
        <v>74</v>
      </c>
      <c r="G26" s="139" t="s">
        <v>399</v>
      </c>
      <c r="K26" s="90" t="s">
        <v>6</v>
      </c>
    </row>
    <row r="27" spans="2:11" s="66" customFormat="1" ht="11.25" customHeight="1">
      <c r="B27" s="137">
        <v>21</v>
      </c>
      <c r="C27" s="138" t="s">
        <v>183</v>
      </c>
      <c r="D27" s="137">
        <v>1995</v>
      </c>
      <c r="E27" s="137">
        <v>3</v>
      </c>
      <c r="F27" s="138" t="s">
        <v>93</v>
      </c>
      <c r="G27" s="139" t="s">
        <v>400</v>
      </c>
      <c r="K27" s="90" t="s">
        <v>6</v>
      </c>
    </row>
    <row r="28" spans="2:11" s="66" customFormat="1" ht="11.25" customHeight="1">
      <c r="B28" s="137">
        <v>22</v>
      </c>
      <c r="C28" s="138" t="s">
        <v>269</v>
      </c>
      <c r="D28" s="137">
        <v>1995</v>
      </c>
      <c r="E28" s="137" t="s">
        <v>5</v>
      </c>
      <c r="F28" s="138" t="s">
        <v>93</v>
      </c>
      <c r="G28" s="139" t="s">
        <v>401</v>
      </c>
      <c r="K28" s="90" t="s">
        <v>6</v>
      </c>
    </row>
    <row r="29" spans="2:7" s="66" customFormat="1" ht="11.25" customHeight="1">
      <c r="B29" s="137">
        <v>23</v>
      </c>
      <c r="C29" s="138" t="s">
        <v>283</v>
      </c>
      <c r="D29" s="137">
        <v>1995</v>
      </c>
      <c r="E29" s="137">
        <v>3</v>
      </c>
      <c r="F29" s="138" t="s">
        <v>119</v>
      </c>
      <c r="G29" s="139" t="s">
        <v>402</v>
      </c>
    </row>
    <row r="30" spans="2:7" s="66" customFormat="1" ht="11.25" customHeight="1">
      <c r="B30" s="137">
        <v>24</v>
      </c>
      <c r="C30" s="138" t="s">
        <v>188</v>
      </c>
      <c r="D30" s="137">
        <v>1996</v>
      </c>
      <c r="E30" s="137">
        <v>2</v>
      </c>
      <c r="F30" s="138" t="s">
        <v>74</v>
      </c>
      <c r="G30" s="139" t="s">
        <v>403</v>
      </c>
    </row>
    <row r="31" spans="2:7" s="66" customFormat="1" ht="11.25" customHeight="1">
      <c r="B31" s="137">
        <v>25</v>
      </c>
      <c r="C31" s="138" t="s">
        <v>186</v>
      </c>
      <c r="D31" s="137">
        <v>1995</v>
      </c>
      <c r="E31" s="137" t="s">
        <v>5</v>
      </c>
      <c r="F31" s="138" t="s">
        <v>74</v>
      </c>
      <c r="G31" s="139" t="s">
        <v>404</v>
      </c>
    </row>
    <row r="32" spans="2:7" s="66" customFormat="1" ht="11.25" customHeight="1">
      <c r="B32" s="137">
        <v>26</v>
      </c>
      <c r="C32" s="138" t="s">
        <v>189</v>
      </c>
      <c r="D32" s="137">
        <v>1994</v>
      </c>
      <c r="E32" s="137" t="s">
        <v>6</v>
      </c>
      <c r="F32" s="138" t="s">
        <v>74</v>
      </c>
      <c r="G32" s="139" t="s">
        <v>405</v>
      </c>
    </row>
    <row r="33" spans="2:7" s="66" customFormat="1" ht="11.25" customHeight="1">
      <c r="B33" s="137">
        <v>27</v>
      </c>
      <c r="C33" s="138" t="s">
        <v>54</v>
      </c>
      <c r="D33" s="137">
        <v>1995</v>
      </c>
      <c r="E33" s="137">
        <v>3</v>
      </c>
      <c r="F33" s="138" t="s">
        <v>4</v>
      </c>
      <c r="G33" s="139" t="s">
        <v>406</v>
      </c>
    </row>
    <row r="34" spans="2:7" s="66" customFormat="1" ht="11.25" customHeight="1">
      <c r="B34" s="137">
        <v>28</v>
      </c>
      <c r="C34" s="138" t="s">
        <v>260</v>
      </c>
      <c r="D34" s="137">
        <v>1995</v>
      </c>
      <c r="E34" s="137">
        <v>3</v>
      </c>
      <c r="F34" s="138" t="s">
        <v>82</v>
      </c>
      <c r="G34" s="139" t="s">
        <v>407</v>
      </c>
    </row>
    <row r="35" spans="2:7" s="66" customFormat="1" ht="11.25" customHeight="1">
      <c r="B35" s="137">
        <v>29</v>
      </c>
      <c r="C35" s="138" t="s">
        <v>56</v>
      </c>
      <c r="D35" s="137">
        <v>1996</v>
      </c>
      <c r="E35" s="137">
        <v>2</v>
      </c>
      <c r="F35" s="138" t="s">
        <v>82</v>
      </c>
      <c r="G35" s="139" t="s">
        <v>408</v>
      </c>
    </row>
    <row r="36" spans="2:7" s="66" customFormat="1" ht="11.25" customHeight="1">
      <c r="B36" s="137">
        <v>30</v>
      </c>
      <c r="C36" s="138" t="s">
        <v>267</v>
      </c>
      <c r="D36" s="137">
        <v>1995</v>
      </c>
      <c r="E36" s="137">
        <v>1</v>
      </c>
      <c r="F36" s="138" t="s">
        <v>4</v>
      </c>
      <c r="G36" s="139" t="s">
        <v>409</v>
      </c>
    </row>
    <row r="37" spans="2:7" s="66" customFormat="1" ht="11.25" customHeight="1">
      <c r="B37" s="137">
        <v>31</v>
      </c>
      <c r="C37" s="138" t="s">
        <v>261</v>
      </c>
      <c r="D37" s="137">
        <v>1994</v>
      </c>
      <c r="E37" s="137" t="s">
        <v>6</v>
      </c>
      <c r="F37" s="138" t="s">
        <v>90</v>
      </c>
      <c r="G37" s="139" t="s">
        <v>410</v>
      </c>
    </row>
    <row r="38" spans="2:7" s="66" customFormat="1" ht="11.25" customHeight="1">
      <c r="B38" s="137">
        <v>32</v>
      </c>
      <c r="C38" s="138" t="s">
        <v>176</v>
      </c>
      <c r="D38" s="137">
        <v>1994</v>
      </c>
      <c r="E38" s="137">
        <v>3</v>
      </c>
      <c r="F38" s="138" t="s">
        <v>119</v>
      </c>
      <c r="G38" s="139" t="s">
        <v>411</v>
      </c>
    </row>
    <row r="39" spans="2:7" s="66" customFormat="1" ht="11.25" customHeight="1">
      <c r="B39" s="137">
        <v>33</v>
      </c>
      <c r="C39" s="138" t="s">
        <v>197</v>
      </c>
      <c r="D39" s="137">
        <v>1994</v>
      </c>
      <c r="E39" s="137" t="s">
        <v>17</v>
      </c>
      <c r="F39" s="138" t="s">
        <v>74</v>
      </c>
      <c r="G39" s="139" t="s">
        <v>412</v>
      </c>
    </row>
    <row r="40" spans="2:7" s="66" customFormat="1" ht="11.25" customHeight="1">
      <c r="B40" s="137">
        <v>34</v>
      </c>
      <c r="C40" s="138" t="s">
        <v>285</v>
      </c>
      <c r="D40" s="137">
        <v>1995</v>
      </c>
      <c r="E40" s="137">
        <v>3</v>
      </c>
      <c r="F40" s="138" t="s">
        <v>4</v>
      </c>
      <c r="G40" s="139" t="s">
        <v>413</v>
      </c>
    </row>
    <row r="41" spans="2:7" s="66" customFormat="1" ht="11.25" customHeight="1">
      <c r="B41" s="137">
        <v>35</v>
      </c>
      <c r="C41" s="138" t="s">
        <v>185</v>
      </c>
      <c r="D41" s="137">
        <v>1994</v>
      </c>
      <c r="E41" s="137" t="s">
        <v>6</v>
      </c>
      <c r="F41" s="138" t="s">
        <v>4</v>
      </c>
      <c r="G41" s="139" t="s">
        <v>414</v>
      </c>
    </row>
    <row r="42" spans="2:7" s="66" customFormat="1" ht="11.25" customHeight="1">
      <c r="B42" s="137">
        <v>36</v>
      </c>
      <c r="C42" s="138" t="s">
        <v>192</v>
      </c>
      <c r="D42" s="137">
        <v>1995</v>
      </c>
      <c r="E42" s="137" t="s">
        <v>6</v>
      </c>
      <c r="F42" s="138" t="s">
        <v>74</v>
      </c>
      <c r="G42" s="139" t="s">
        <v>415</v>
      </c>
    </row>
    <row r="43" spans="2:7" s="66" customFormat="1" ht="11.25" customHeight="1">
      <c r="B43" s="137">
        <v>37</v>
      </c>
      <c r="C43" s="138" t="s">
        <v>170</v>
      </c>
      <c r="D43" s="137">
        <v>1995</v>
      </c>
      <c r="E43" s="137">
        <v>2</v>
      </c>
      <c r="F43" s="138" t="s">
        <v>135</v>
      </c>
      <c r="G43" s="139" t="s">
        <v>416</v>
      </c>
    </row>
    <row r="44" spans="2:7" s="66" customFormat="1" ht="11.25" customHeight="1">
      <c r="B44" s="137">
        <v>38</v>
      </c>
      <c r="C44" s="138" t="s">
        <v>274</v>
      </c>
      <c r="D44" s="137">
        <v>1996</v>
      </c>
      <c r="E44" s="137" t="s">
        <v>6</v>
      </c>
      <c r="F44" s="138" t="s">
        <v>74</v>
      </c>
      <c r="G44" s="139" t="s">
        <v>417</v>
      </c>
    </row>
    <row r="45" spans="2:7" s="66" customFormat="1" ht="11.25" customHeight="1">
      <c r="B45" s="137">
        <v>39</v>
      </c>
      <c r="C45" s="138" t="s">
        <v>55</v>
      </c>
      <c r="D45" s="137">
        <v>1995</v>
      </c>
      <c r="E45" s="137" t="s">
        <v>6</v>
      </c>
      <c r="F45" s="138" t="s">
        <v>74</v>
      </c>
      <c r="G45" s="139" t="s">
        <v>418</v>
      </c>
    </row>
    <row r="46" spans="2:7" s="66" customFormat="1" ht="11.25" customHeight="1">
      <c r="B46" s="137">
        <v>40</v>
      </c>
      <c r="C46" s="138" t="s">
        <v>282</v>
      </c>
      <c r="D46" s="137">
        <v>1996</v>
      </c>
      <c r="E46" s="137" t="s">
        <v>7</v>
      </c>
      <c r="F46" s="138" t="s">
        <v>74</v>
      </c>
      <c r="G46" s="139" t="s">
        <v>419</v>
      </c>
    </row>
    <row r="47" spans="2:7" s="66" customFormat="1" ht="11.25" customHeight="1">
      <c r="B47" s="137">
        <v>41</v>
      </c>
      <c r="C47" s="138" t="s">
        <v>271</v>
      </c>
      <c r="D47" s="137">
        <v>1995</v>
      </c>
      <c r="E47" s="137" t="s">
        <v>5</v>
      </c>
      <c r="F47" s="138" t="s">
        <v>119</v>
      </c>
      <c r="G47" s="139" t="s">
        <v>420</v>
      </c>
    </row>
    <row r="48" spans="2:7" s="66" customFormat="1" ht="11.25" customHeight="1">
      <c r="B48" s="229" t="s">
        <v>70</v>
      </c>
      <c r="C48" s="229" t="s">
        <v>0</v>
      </c>
      <c r="D48" s="229" t="s">
        <v>1</v>
      </c>
      <c r="E48" s="229" t="s">
        <v>67</v>
      </c>
      <c r="F48" s="229" t="s">
        <v>2</v>
      </c>
      <c r="G48" s="50" t="s">
        <v>202</v>
      </c>
    </row>
    <row r="49" spans="2:7" s="66" customFormat="1" ht="11.25" customHeight="1">
      <c r="B49" s="229"/>
      <c r="C49" s="229"/>
      <c r="D49" s="229"/>
      <c r="E49" s="229"/>
      <c r="F49" s="229"/>
      <c r="G49" s="50" t="s">
        <v>79</v>
      </c>
    </row>
    <row r="50" spans="2:7" s="66" customFormat="1" ht="11.25" customHeight="1">
      <c r="B50" s="137">
        <v>42</v>
      </c>
      <c r="C50" s="138" t="s">
        <v>295</v>
      </c>
      <c r="D50" s="137">
        <v>1994</v>
      </c>
      <c r="E50" s="137" t="s">
        <v>5</v>
      </c>
      <c r="F50" s="138" t="s">
        <v>4</v>
      </c>
      <c r="G50" s="139" t="s">
        <v>421</v>
      </c>
    </row>
    <row r="51" spans="2:7" s="66" customFormat="1" ht="11.25" customHeight="1">
      <c r="B51" s="137">
        <v>43</v>
      </c>
      <c r="C51" s="138" t="s">
        <v>298</v>
      </c>
      <c r="D51" s="137">
        <v>1997</v>
      </c>
      <c r="E51" s="137" t="s">
        <v>5</v>
      </c>
      <c r="F51" s="138" t="s">
        <v>4</v>
      </c>
      <c r="G51" s="139" t="s">
        <v>422</v>
      </c>
    </row>
    <row r="52" spans="2:7" s="66" customFormat="1" ht="11.25" customHeight="1">
      <c r="B52" s="137">
        <v>44</v>
      </c>
      <c r="C52" s="138" t="s">
        <v>276</v>
      </c>
      <c r="D52" s="137">
        <v>1996</v>
      </c>
      <c r="E52" s="137" t="s">
        <v>7</v>
      </c>
      <c r="F52" s="138" t="s">
        <v>82</v>
      </c>
      <c r="G52" s="139" t="s">
        <v>423</v>
      </c>
    </row>
    <row r="53" spans="2:7" s="66" customFormat="1" ht="11.25" customHeight="1">
      <c r="B53" s="137">
        <v>45</v>
      </c>
      <c r="C53" s="138" t="s">
        <v>268</v>
      </c>
      <c r="D53" s="137">
        <v>1995</v>
      </c>
      <c r="E53" s="137">
        <v>3</v>
      </c>
      <c r="F53" s="138" t="s">
        <v>4</v>
      </c>
      <c r="G53" s="139" t="s">
        <v>424</v>
      </c>
    </row>
    <row r="54" spans="2:7" s="66" customFormat="1" ht="11.25" customHeight="1">
      <c r="B54" s="137">
        <v>46</v>
      </c>
      <c r="C54" s="138" t="s">
        <v>193</v>
      </c>
      <c r="D54" s="137">
        <v>1996</v>
      </c>
      <c r="E54" s="137">
        <v>3</v>
      </c>
      <c r="F54" s="138" t="s">
        <v>4</v>
      </c>
      <c r="G54" s="139" t="s">
        <v>425</v>
      </c>
    </row>
    <row r="55" spans="2:7" s="66" customFormat="1" ht="11.25" customHeight="1">
      <c r="B55" s="137">
        <v>47</v>
      </c>
      <c r="C55" s="138" t="s">
        <v>270</v>
      </c>
      <c r="D55" s="137">
        <v>1997</v>
      </c>
      <c r="E55" s="137" t="s">
        <v>5</v>
      </c>
      <c r="F55" s="138" t="s">
        <v>90</v>
      </c>
      <c r="G55" s="139" t="s">
        <v>426</v>
      </c>
    </row>
    <row r="56" spans="2:7" s="66" customFormat="1" ht="11.25" customHeight="1">
      <c r="B56" s="137">
        <v>48</v>
      </c>
      <c r="C56" s="138" t="s">
        <v>277</v>
      </c>
      <c r="D56" s="137">
        <v>1995</v>
      </c>
      <c r="E56" s="137" t="s">
        <v>6</v>
      </c>
      <c r="F56" s="138" t="s">
        <v>248</v>
      </c>
      <c r="G56" s="139" t="s">
        <v>427</v>
      </c>
    </row>
    <row r="57" spans="2:7" s="66" customFormat="1" ht="11.25" customHeight="1">
      <c r="B57" s="137">
        <v>49</v>
      </c>
      <c r="C57" s="138" t="s">
        <v>281</v>
      </c>
      <c r="D57" s="137">
        <v>1996</v>
      </c>
      <c r="E57" s="137" t="s">
        <v>7</v>
      </c>
      <c r="F57" s="138" t="s">
        <v>4</v>
      </c>
      <c r="G57" s="139" t="s">
        <v>428</v>
      </c>
    </row>
    <row r="58" spans="2:7" s="66" customFormat="1" ht="11.25" customHeight="1">
      <c r="B58" s="137">
        <v>50</v>
      </c>
      <c r="C58" s="138" t="s">
        <v>184</v>
      </c>
      <c r="D58" s="137">
        <v>1996</v>
      </c>
      <c r="E58" s="137" t="s">
        <v>6</v>
      </c>
      <c r="F58" s="138" t="s">
        <v>82</v>
      </c>
      <c r="G58" s="139" t="s">
        <v>429</v>
      </c>
    </row>
    <row r="59" spans="2:7" s="66" customFormat="1" ht="11.25" customHeight="1">
      <c r="B59" s="137">
        <v>51</v>
      </c>
      <c r="C59" s="138" t="s">
        <v>293</v>
      </c>
      <c r="D59" s="137">
        <v>1996</v>
      </c>
      <c r="E59" s="137" t="s">
        <v>5</v>
      </c>
      <c r="F59" s="138" t="s">
        <v>90</v>
      </c>
      <c r="G59" s="139" t="s">
        <v>430</v>
      </c>
    </row>
    <row r="60" spans="2:7" s="66" customFormat="1" ht="11.25" customHeight="1">
      <c r="B60" s="137">
        <v>52</v>
      </c>
      <c r="C60" s="138" t="s">
        <v>287</v>
      </c>
      <c r="D60" s="137">
        <v>1995</v>
      </c>
      <c r="E60" s="137" t="s">
        <v>7</v>
      </c>
      <c r="F60" s="138" t="s">
        <v>74</v>
      </c>
      <c r="G60" s="139" t="s">
        <v>431</v>
      </c>
    </row>
    <row r="61" spans="2:7" s="66" customFormat="1" ht="11.25" customHeight="1">
      <c r="B61" s="137">
        <v>53</v>
      </c>
      <c r="C61" s="138" t="s">
        <v>300</v>
      </c>
      <c r="D61" s="137">
        <v>1996</v>
      </c>
      <c r="E61" s="137" t="s">
        <v>6</v>
      </c>
      <c r="F61" s="138" t="s">
        <v>4</v>
      </c>
      <c r="G61" s="139" t="s">
        <v>432</v>
      </c>
    </row>
    <row r="62" spans="2:7" s="66" customFormat="1" ht="11.25" customHeight="1">
      <c r="B62" s="137">
        <v>54</v>
      </c>
      <c r="C62" s="138" t="s">
        <v>308</v>
      </c>
      <c r="D62" s="137">
        <v>1994</v>
      </c>
      <c r="E62" s="137" t="s">
        <v>6</v>
      </c>
      <c r="F62" s="138" t="s">
        <v>82</v>
      </c>
      <c r="G62" s="139" t="s">
        <v>433</v>
      </c>
    </row>
    <row r="63" spans="2:7" s="66" customFormat="1" ht="11.25" customHeight="1">
      <c r="B63" s="137">
        <v>55</v>
      </c>
      <c r="C63" s="138" t="s">
        <v>177</v>
      </c>
      <c r="D63" s="137">
        <v>1994</v>
      </c>
      <c r="E63" s="137" t="s">
        <v>5</v>
      </c>
      <c r="F63" s="138" t="s">
        <v>82</v>
      </c>
      <c r="G63" s="139" t="s">
        <v>434</v>
      </c>
    </row>
    <row r="64" spans="2:7" s="66" customFormat="1" ht="11.25" customHeight="1">
      <c r="B64" s="137">
        <v>56</v>
      </c>
      <c r="C64" s="138" t="s">
        <v>297</v>
      </c>
      <c r="D64" s="137">
        <v>1995</v>
      </c>
      <c r="E64" s="137" t="s">
        <v>7</v>
      </c>
      <c r="F64" s="138" t="s">
        <v>82</v>
      </c>
      <c r="G64" s="139" t="s">
        <v>435</v>
      </c>
    </row>
    <row r="65" spans="2:7" s="66" customFormat="1" ht="11.25" customHeight="1">
      <c r="B65" s="137">
        <v>57</v>
      </c>
      <c r="C65" s="138" t="s">
        <v>280</v>
      </c>
      <c r="D65" s="137">
        <v>1994</v>
      </c>
      <c r="E65" s="137" t="s">
        <v>6</v>
      </c>
      <c r="F65" s="138" t="s">
        <v>248</v>
      </c>
      <c r="G65" s="139" t="s">
        <v>436</v>
      </c>
    </row>
    <row r="66" spans="2:7" s="66" customFormat="1" ht="11.25" customHeight="1">
      <c r="B66" s="137">
        <v>58</v>
      </c>
      <c r="C66" s="138" t="s">
        <v>290</v>
      </c>
      <c r="D66" s="137">
        <v>1995</v>
      </c>
      <c r="E66" s="137" t="s">
        <v>7</v>
      </c>
      <c r="F66" s="138" t="s">
        <v>4</v>
      </c>
      <c r="G66" s="139" t="s">
        <v>437</v>
      </c>
    </row>
    <row r="67" spans="2:7" s="66" customFormat="1" ht="11.25" customHeight="1">
      <c r="B67" s="137">
        <v>59</v>
      </c>
      <c r="C67" s="138" t="s">
        <v>292</v>
      </c>
      <c r="D67" s="137">
        <v>1996</v>
      </c>
      <c r="E67" s="137" t="s">
        <v>6</v>
      </c>
      <c r="F67" s="138" t="s">
        <v>82</v>
      </c>
      <c r="G67" s="139" t="s">
        <v>438</v>
      </c>
    </row>
    <row r="68" spans="2:7" s="66" customFormat="1" ht="11.25" customHeight="1">
      <c r="B68" s="137">
        <v>60</v>
      </c>
      <c r="C68" s="138" t="s">
        <v>195</v>
      </c>
      <c r="D68" s="137">
        <v>1997</v>
      </c>
      <c r="E68" s="137" t="s">
        <v>6</v>
      </c>
      <c r="F68" s="138" t="s">
        <v>94</v>
      </c>
      <c r="G68" s="139" t="s">
        <v>439</v>
      </c>
    </row>
    <row r="69" spans="2:7" s="66" customFormat="1" ht="11.25" customHeight="1">
      <c r="B69" s="137">
        <v>61</v>
      </c>
      <c r="C69" s="138" t="s">
        <v>303</v>
      </c>
      <c r="D69" s="137">
        <v>1996</v>
      </c>
      <c r="E69" s="137" t="s">
        <v>7</v>
      </c>
      <c r="F69" s="138" t="s">
        <v>4</v>
      </c>
      <c r="G69" s="139" t="s">
        <v>440</v>
      </c>
    </row>
    <row r="70" spans="2:7" s="66" customFormat="1" ht="11.25" customHeight="1">
      <c r="B70" s="137">
        <v>62</v>
      </c>
      <c r="C70" s="138" t="s">
        <v>289</v>
      </c>
      <c r="D70" s="137">
        <v>1997</v>
      </c>
      <c r="E70" s="137" t="s">
        <v>5</v>
      </c>
      <c r="F70" s="138" t="s">
        <v>82</v>
      </c>
      <c r="G70" s="139" t="s">
        <v>441</v>
      </c>
    </row>
    <row r="71" spans="2:7" s="66" customFormat="1" ht="11.25" customHeight="1">
      <c r="B71" s="137">
        <v>63</v>
      </c>
      <c r="C71" s="138" t="s">
        <v>175</v>
      </c>
      <c r="D71" s="137">
        <v>1995</v>
      </c>
      <c r="E71" s="137" t="s">
        <v>5</v>
      </c>
      <c r="F71" s="138" t="s">
        <v>119</v>
      </c>
      <c r="G71" s="139" t="s">
        <v>442</v>
      </c>
    </row>
    <row r="72" spans="2:7" s="66" customFormat="1" ht="11.25" customHeight="1">
      <c r="B72" s="137">
        <v>64</v>
      </c>
      <c r="C72" s="138" t="s">
        <v>301</v>
      </c>
      <c r="D72" s="137">
        <v>1994</v>
      </c>
      <c r="E72" s="137">
        <v>1</v>
      </c>
      <c r="F72" s="138" t="s">
        <v>103</v>
      </c>
      <c r="G72" s="139" t="s">
        <v>443</v>
      </c>
    </row>
    <row r="73" spans="2:7" s="66" customFormat="1" ht="11.25" customHeight="1">
      <c r="B73" s="137">
        <v>64</v>
      </c>
      <c r="C73" s="138" t="s">
        <v>264</v>
      </c>
      <c r="D73" s="137">
        <v>1994</v>
      </c>
      <c r="E73" s="137">
        <v>3</v>
      </c>
      <c r="F73" s="138" t="s">
        <v>265</v>
      </c>
      <c r="G73" s="139" t="s">
        <v>443</v>
      </c>
    </row>
    <row r="74" spans="2:7" s="66" customFormat="1" ht="11.25" customHeight="1">
      <c r="B74" s="137">
        <v>66</v>
      </c>
      <c r="C74" s="138" t="s">
        <v>279</v>
      </c>
      <c r="D74" s="137">
        <v>1996</v>
      </c>
      <c r="E74" s="137">
        <v>3</v>
      </c>
      <c r="F74" s="138" t="s">
        <v>4</v>
      </c>
      <c r="G74" s="139" t="s">
        <v>444</v>
      </c>
    </row>
    <row r="75" spans="2:7" s="66" customFormat="1" ht="11.25" customHeight="1">
      <c r="B75" s="137">
        <v>67</v>
      </c>
      <c r="C75" s="138" t="s">
        <v>187</v>
      </c>
      <c r="D75" s="137">
        <v>1995</v>
      </c>
      <c r="E75" s="137" t="s">
        <v>5</v>
      </c>
      <c r="F75" s="138" t="s">
        <v>93</v>
      </c>
      <c r="G75" s="139" t="s">
        <v>445</v>
      </c>
    </row>
    <row r="76" spans="2:7" s="66" customFormat="1" ht="11.25" customHeight="1">
      <c r="B76" s="137">
        <v>68</v>
      </c>
      <c r="C76" s="138" t="s">
        <v>302</v>
      </c>
      <c r="D76" s="137">
        <v>1996</v>
      </c>
      <c r="E76" s="137" t="s">
        <v>5</v>
      </c>
      <c r="F76" s="138" t="s">
        <v>4</v>
      </c>
      <c r="G76" s="139" t="s">
        <v>446</v>
      </c>
    </row>
    <row r="77" spans="2:7" s="66" customFormat="1" ht="11.25" customHeight="1">
      <c r="B77" s="137">
        <v>69</v>
      </c>
      <c r="C77" s="138" t="s">
        <v>291</v>
      </c>
      <c r="D77" s="137">
        <v>1994</v>
      </c>
      <c r="E77" s="137" t="s">
        <v>7</v>
      </c>
      <c r="F77" s="138" t="s">
        <v>4</v>
      </c>
      <c r="G77" s="139" t="s">
        <v>447</v>
      </c>
    </row>
    <row r="78" spans="2:7" s="66" customFormat="1" ht="11.25" customHeight="1">
      <c r="B78" s="137">
        <v>70</v>
      </c>
      <c r="C78" s="138" t="s">
        <v>304</v>
      </c>
      <c r="D78" s="137">
        <v>1995</v>
      </c>
      <c r="E78" s="137" t="s">
        <v>17</v>
      </c>
      <c r="F78" s="138" t="s">
        <v>74</v>
      </c>
      <c r="G78" s="139" t="s">
        <v>448</v>
      </c>
    </row>
    <row r="79" spans="2:7" s="66" customFormat="1" ht="11.25" customHeight="1">
      <c r="B79" s="137">
        <v>71</v>
      </c>
      <c r="C79" s="138" t="s">
        <v>309</v>
      </c>
      <c r="D79" s="137">
        <v>1997</v>
      </c>
      <c r="E79" s="137" t="s">
        <v>6</v>
      </c>
      <c r="F79" s="138" t="s">
        <v>82</v>
      </c>
      <c r="G79" s="139" t="s">
        <v>449</v>
      </c>
    </row>
    <row r="80" spans="2:7" s="66" customFormat="1" ht="11.25" customHeight="1">
      <c r="B80" s="137">
        <v>72</v>
      </c>
      <c r="C80" s="138" t="s">
        <v>286</v>
      </c>
      <c r="D80" s="137">
        <v>1997</v>
      </c>
      <c r="E80" s="137" t="s">
        <v>6</v>
      </c>
      <c r="F80" s="138" t="s">
        <v>135</v>
      </c>
      <c r="G80" s="139" t="s">
        <v>450</v>
      </c>
    </row>
    <row r="81" spans="2:7" s="66" customFormat="1" ht="11.25" customHeight="1">
      <c r="B81" s="137">
        <v>73</v>
      </c>
      <c r="C81" s="138" t="s">
        <v>311</v>
      </c>
      <c r="D81" s="137">
        <v>1997</v>
      </c>
      <c r="E81" s="137" t="s">
        <v>7</v>
      </c>
      <c r="F81" s="138" t="s">
        <v>4</v>
      </c>
      <c r="G81" s="139" t="s">
        <v>451</v>
      </c>
    </row>
    <row r="82" spans="2:7" s="66" customFormat="1" ht="11.25" customHeight="1">
      <c r="B82" s="137">
        <v>74</v>
      </c>
      <c r="C82" s="138" t="s">
        <v>296</v>
      </c>
      <c r="D82" s="137">
        <v>1995</v>
      </c>
      <c r="E82" s="137">
        <v>3</v>
      </c>
      <c r="F82" s="138" t="s">
        <v>135</v>
      </c>
      <c r="G82" s="139" t="s">
        <v>452</v>
      </c>
    </row>
    <row r="83" spans="2:7" s="66" customFormat="1" ht="11.25" customHeight="1">
      <c r="B83" s="137">
        <v>75</v>
      </c>
      <c r="C83" s="138" t="s">
        <v>284</v>
      </c>
      <c r="D83" s="137">
        <v>1994</v>
      </c>
      <c r="E83" s="137" t="s">
        <v>7</v>
      </c>
      <c r="F83" s="138" t="s">
        <v>82</v>
      </c>
      <c r="G83" s="139" t="s">
        <v>453</v>
      </c>
    </row>
    <row r="84" spans="2:7" s="66" customFormat="1" ht="11.25" customHeight="1">
      <c r="B84" s="137">
        <v>76</v>
      </c>
      <c r="C84" s="138" t="s">
        <v>299</v>
      </c>
      <c r="D84" s="137">
        <v>1997</v>
      </c>
      <c r="E84" s="137" t="s">
        <v>7</v>
      </c>
      <c r="F84" s="138" t="s">
        <v>4</v>
      </c>
      <c r="G84" s="139" t="s">
        <v>454</v>
      </c>
    </row>
    <row r="85" spans="2:7" s="66" customFormat="1" ht="11.25" customHeight="1">
      <c r="B85" s="137">
        <v>77</v>
      </c>
      <c r="C85" s="138" t="s">
        <v>294</v>
      </c>
      <c r="D85" s="137">
        <v>1994</v>
      </c>
      <c r="E85" s="137" t="s">
        <v>7</v>
      </c>
      <c r="F85" s="138" t="s">
        <v>90</v>
      </c>
      <c r="G85" s="139" t="s">
        <v>455</v>
      </c>
    </row>
    <row r="86" spans="2:7" s="66" customFormat="1" ht="11.25" customHeight="1">
      <c r="B86" s="137">
        <v>78</v>
      </c>
      <c r="C86" s="138" t="s">
        <v>288</v>
      </c>
      <c r="D86" s="137">
        <v>1995</v>
      </c>
      <c r="E86" s="137" t="s">
        <v>17</v>
      </c>
      <c r="F86" s="138" t="s">
        <v>4</v>
      </c>
      <c r="G86" s="139" t="s">
        <v>456</v>
      </c>
    </row>
    <row r="87" spans="2:12" s="22" customFormat="1" ht="12" customHeight="1">
      <c r="B87" s="137">
        <v>79</v>
      </c>
      <c r="C87" s="138" t="s">
        <v>306</v>
      </c>
      <c r="D87" s="137">
        <v>1996</v>
      </c>
      <c r="E87" s="137" t="s">
        <v>17</v>
      </c>
      <c r="F87" s="138" t="s">
        <v>135</v>
      </c>
      <c r="G87" s="139" t="s">
        <v>457</v>
      </c>
      <c r="H87" s="66"/>
      <c r="I87" s="49"/>
      <c r="J87" s="49"/>
      <c r="K87" s="66"/>
      <c r="L87" s="49"/>
    </row>
    <row r="88" spans="2:12" s="22" customFormat="1" ht="12" customHeight="1">
      <c r="B88" s="137">
        <v>80</v>
      </c>
      <c r="C88" s="138" t="s">
        <v>314</v>
      </c>
      <c r="D88" s="137">
        <v>1996</v>
      </c>
      <c r="E88" s="137" t="s">
        <v>17</v>
      </c>
      <c r="F88" s="138" t="s">
        <v>114</v>
      </c>
      <c r="G88" s="139" t="s">
        <v>458</v>
      </c>
      <c r="H88" s="66"/>
      <c r="I88" s="49"/>
      <c r="J88" s="49"/>
      <c r="K88" s="66"/>
      <c r="L88" s="49"/>
    </row>
    <row r="89" spans="2:11" s="22" customFormat="1" ht="12" customHeight="1">
      <c r="B89" s="137"/>
      <c r="C89" s="138" t="s">
        <v>312</v>
      </c>
      <c r="D89" s="137">
        <v>1995</v>
      </c>
      <c r="E89" s="137" t="s">
        <v>7</v>
      </c>
      <c r="F89" s="138" t="s">
        <v>4</v>
      </c>
      <c r="G89" s="139" t="s">
        <v>73</v>
      </c>
      <c r="H89" s="151"/>
      <c r="I89" s="47"/>
      <c r="J89" s="47"/>
      <c r="K89" s="150"/>
    </row>
    <row r="90" spans="2:11" s="22" customFormat="1" ht="12" customHeight="1">
      <c r="B90" s="137"/>
      <c r="C90" s="138" t="s">
        <v>272</v>
      </c>
      <c r="D90" s="137">
        <v>1994</v>
      </c>
      <c r="E90" s="137">
        <v>3</v>
      </c>
      <c r="F90" s="138" t="s">
        <v>4</v>
      </c>
      <c r="G90" s="139" t="s">
        <v>73</v>
      </c>
      <c r="H90" s="151"/>
      <c r="I90" s="47"/>
      <c r="J90" s="47"/>
      <c r="K90" s="150"/>
    </row>
    <row r="91" spans="2:11" s="22" customFormat="1" ht="12" customHeight="1">
      <c r="B91" s="137"/>
      <c r="C91" s="138" t="s">
        <v>313</v>
      </c>
      <c r="D91" s="137">
        <v>1994</v>
      </c>
      <c r="E91" s="137" t="s">
        <v>17</v>
      </c>
      <c r="F91" s="138" t="s">
        <v>4</v>
      </c>
      <c r="G91" s="139" t="s">
        <v>73</v>
      </c>
      <c r="H91" s="165"/>
      <c r="I91" s="46"/>
      <c r="J91" s="47"/>
      <c r="K91" s="150"/>
    </row>
    <row r="92" spans="2:10" ht="12.75">
      <c r="B92" s="137"/>
      <c r="C92" s="138" t="s">
        <v>307</v>
      </c>
      <c r="D92" s="137">
        <v>1997</v>
      </c>
      <c r="E92" s="137" t="s">
        <v>5</v>
      </c>
      <c r="F92" s="138" t="s">
        <v>135</v>
      </c>
      <c r="G92" s="139" t="s">
        <v>206</v>
      </c>
      <c r="H92" s="34"/>
      <c r="I92" s="34"/>
      <c r="J92" s="34"/>
    </row>
    <row r="93" spans="2:11" s="22" customFormat="1" ht="12" customHeight="1">
      <c r="B93" s="228" t="s">
        <v>203</v>
      </c>
      <c r="C93" s="228"/>
      <c r="D93" s="31"/>
      <c r="E93" s="24"/>
      <c r="F93" s="32"/>
      <c r="G93" s="24"/>
      <c r="H93" s="34"/>
      <c r="I93" s="34"/>
      <c r="J93" s="34"/>
      <c r="K93" s="150"/>
    </row>
    <row r="94" spans="2:12" s="22" customFormat="1" ht="11.25" customHeight="1">
      <c r="B94" s="234" t="s">
        <v>64</v>
      </c>
      <c r="C94" s="234"/>
      <c r="D94" s="234"/>
      <c r="E94" s="234"/>
      <c r="F94" s="234"/>
      <c r="G94" s="234"/>
      <c r="H94" s="234"/>
      <c r="I94" s="234"/>
      <c r="J94" s="234"/>
      <c r="K94" s="136"/>
      <c r="L94" s="150"/>
    </row>
    <row r="95" spans="2:12" s="22" customFormat="1" ht="11.25" customHeight="1">
      <c r="B95" s="234" t="s">
        <v>78</v>
      </c>
      <c r="C95" s="234"/>
      <c r="D95" s="234"/>
      <c r="E95" s="234"/>
      <c r="F95" s="234"/>
      <c r="G95" s="234"/>
      <c r="H95" s="234"/>
      <c r="I95" s="234"/>
      <c r="J95" s="234"/>
      <c r="K95" s="47"/>
      <c r="L95" s="150"/>
    </row>
    <row r="96" spans="2:12" s="22" customFormat="1" ht="11.25" customHeight="1">
      <c r="B96" s="252" t="s">
        <v>60</v>
      </c>
      <c r="C96" s="252"/>
      <c r="D96" s="252"/>
      <c r="E96" s="252"/>
      <c r="F96" s="252"/>
      <c r="G96" s="252"/>
      <c r="H96" s="252"/>
      <c r="I96" s="252"/>
      <c r="J96" s="252"/>
      <c r="L96" s="150"/>
    </row>
    <row r="97" spans="2:12" s="22" customFormat="1" ht="11.25" customHeight="1">
      <c r="B97" s="246" t="s">
        <v>115</v>
      </c>
      <c r="C97" s="246"/>
      <c r="D97" s="246"/>
      <c r="E97" s="246"/>
      <c r="F97" s="246"/>
      <c r="G97" s="246"/>
      <c r="H97" s="246"/>
      <c r="I97" s="246"/>
      <c r="J97" s="246"/>
      <c r="L97" s="150"/>
    </row>
    <row r="98" spans="2:11" s="22" customFormat="1" ht="11.25" customHeight="1">
      <c r="B98" s="247" t="s">
        <v>70</v>
      </c>
      <c r="C98" s="247" t="s">
        <v>0</v>
      </c>
      <c r="D98" s="247" t="s">
        <v>1</v>
      </c>
      <c r="E98" s="247" t="s">
        <v>67</v>
      </c>
      <c r="F98" s="247" t="s">
        <v>2</v>
      </c>
      <c r="G98" s="50" t="s">
        <v>202</v>
      </c>
      <c r="H98" s="50" t="s">
        <v>205</v>
      </c>
      <c r="I98" s="51" t="s">
        <v>204</v>
      </c>
      <c r="J98" s="50" t="s">
        <v>71</v>
      </c>
      <c r="K98" s="233" t="s">
        <v>338</v>
      </c>
    </row>
    <row r="99" spans="2:11" s="22" customFormat="1" ht="11.25" customHeight="1">
      <c r="B99" s="248"/>
      <c r="C99" s="248"/>
      <c r="D99" s="248"/>
      <c r="E99" s="248"/>
      <c r="F99" s="248"/>
      <c r="G99" s="50" t="s">
        <v>79</v>
      </c>
      <c r="H99" s="50" t="s">
        <v>79</v>
      </c>
      <c r="I99" s="50" t="s">
        <v>79</v>
      </c>
      <c r="J99" s="50" t="s">
        <v>79</v>
      </c>
      <c r="K99" s="233"/>
    </row>
    <row r="100" spans="2:11" s="22" customFormat="1" ht="12" customHeight="1">
      <c r="B100" s="144">
        <v>1</v>
      </c>
      <c r="C100" s="145" t="s">
        <v>38</v>
      </c>
      <c r="D100" s="144">
        <v>1992</v>
      </c>
      <c r="E100" s="144" t="s">
        <v>3</v>
      </c>
      <c r="F100" s="145" t="s">
        <v>74</v>
      </c>
      <c r="G100" s="201" t="s">
        <v>591</v>
      </c>
      <c r="H100" s="197" t="s">
        <v>592</v>
      </c>
      <c r="I100" s="198" t="s">
        <v>593</v>
      </c>
      <c r="J100" s="198" t="s">
        <v>594</v>
      </c>
      <c r="K100" s="89" t="s">
        <v>3</v>
      </c>
    </row>
    <row r="101" spans="2:11" s="22" customFormat="1" ht="12" customHeight="1">
      <c r="B101" s="147">
        <v>2</v>
      </c>
      <c r="C101" s="148" t="s">
        <v>164</v>
      </c>
      <c r="D101" s="147">
        <v>1992</v>
      </c>
      <c r="E101" s="147" t="s">
        <v>3</v>
      </c>
      <c r="F101" s="148" t="s">
        <v>92</v>
      </c>
      <c r="G101" s="196" t="s">
        <v>595</v>
      </c>
      <c r="H101" s="197" t="s">
        <v>596</v>
      </c>
      <c r="I101" s="198" t="s">
        <v>597</v>
      </c>
      <c r="J101" s="198" t="s">
        <v>598</v>
      </c>
      <c r="K101" s="89" t="s">
        <v>3</v>
      </c>
    </row>
    <row r="102" spans="2:11" s="22" customFormat="1" ht="12" customHeight="1">
      <c r="B102" s="147">
        <v>3</v>
      </c>
      <c r="C102" s="148" t="s">
        <v>162</v>
      </c>
      <c r="D102" s="147">
        <v>1992</v>
      </c>
      <c r="E102" s="147">
        <v>1</v>
      </c>
      <c r="F102" s="148" t="s">
        <v>96</v>
      </c>
      <c r="G102" s="196" t="s">
        <v>599</v>
      </c>
      <c r="H102" s="197" t="s">
        <v>600</v>
      </c>
      <c r="I102" s="198" t="s">
        <v>601</v>
      </c>
      <c r="J102" s="198" t="s">
        <v>602</v>
      </c>
      <c r="K102" s="89" t="s">
        <v>3</v>
      </c>
    </row>
    <row r="103" spans="2:11" s="22" customFormat="1" ht="12" customHeight="1" thickBot="1">
      <c r="B103" s="140">
        <v>4</v>
      </c>
      <c r="C103" s="141" t="s">
        <v>36</v>
      </c>
      <c r="D103" s="140">
        <v>1992</v>
      </c>
      <c r="E103" s="140" t="s">
        <v>3</v>
      </c>
      <c r="F103" s="141" t="s">
        <v>4</v>
      </c>
      <c r="G103" s="202" t="s">
        <v>603</v>
      </c>
      <c r="H103" s="203" t="s">
        <v>604</v>
      </c>
      <c r="I103" s="204" t="s">
        <v>605</v>
      </c>
      <c r="J103" s="204" t="s">
        <v>474</v>
      </c>
      <c r="K103" s="91">
        <v>1</v>
      </c>
    </row>
    <row r="104" spans="2:11" s="22" customFormat="1" ht="12" customHeight="1">
      <c r="B104" s="143">
        <v>5</v>
      </c>
      <c r="C104" s="68" t="s">
        <v>41</v>
      </c>
      <c r="D104" s="143">
        <v>1992</v>
      </c>
      <c r="E104" s="143"/>
      <c r="F104" s="68" t="s">
        <v>87</v>
      </c>
      <c r="G104" s="199" t="s">
        <v>606</v>
      </c>
      <c r="H104" s="200" t="s">
        <v>607</v>
      </c>
      <c r="I104" s="47"/>
      <c r="J104" s="47"/>
      <c r="K104" s="92">
        <v>1</v>
      </c>
    </row>
    <row r="105" spans="2:11" s="22" customFormat="1" ht="12" customHeight="1">
      <c r="B105" s="137">
        <v>6</v>
      </c>
      <c r="C105" s="138" t="s">
        <v>43</v>
      </c>
      <c r="D105" s="137">
        <v>1992</v>
      </c>
      <c r="E105" s="137">
        <v>1</v>
      </c>
      <c r="F105" s="138" t="s">
        <v>93</v>
      </c>
      <c r="G105" s="194" t="s">
        <v>608</v>
      </c>
      <c r="H105" s="195" t="s">
        <v>609</v>
      </c>
      <c r="I105" s="47"/>
      <c r="J105" s="47"/>
      <c r="K105" s="90">
        <v>1</v>
      </c>
    </row>
    <row r="106" spans="2:11" s="22" customFormat="1" ht="12" customHeight="1">
      <c r="B106" s="137">
        <v>7</v>
      </c>
      <c r="C106" s="138" t="s">
        <v>39</v>
      </c>
      <c r="D106" s="137">
        <v>1992</v>
      </c>
      <c r="E106" s="137" t="s">
        <v>3</v>
      </c>
      <c r="F106" s="138" t="s">
        <v>82</v>
      </c>
      <c r="G106" s="194" t="s">
        <v>610</v>
      </c>
      <c r="H106" s="195" t="s">
        <v>611</v>
      </c>
      <c r="I106" s="47"/>
      <c r="J106" s="47"/>
      <c r="K106" s="90">
        <v>1</v>
      </c>
    </row>
    <row r="107" spans="2:11" s="22" customFormat="1" ht="12" customHeight="1">
      <c r="B107" s="137">
        <v>8</v>
      </c>
      <c r="C107" s="138" t="s">
        <v>46</v>
      </c>
      <c r="D107" s="137">
        <v>1992</v>
      </c>
      <c r="E107" s="137" t="s">
        <v>3</v>
      </c>
      <c r="F107" s="138" t="s">
        <v>82</v>
      </c>
      <c r="G107" s="194" t="s">
        <v>612</v>
      </c>
      <c r="H107" s="195" t="s">
        <v>613</v>
      </c>
      <c r="I107" s="47"/>
      <c r="J107" s="47"/>
      <c r="K107" s="90">
        <v>2</v>
      </c>
    </row>
    <row r="108" spans="2:11" s="22" customFormat="1" ht="12" customHeight="1">
      <c r="B108" s="137">
        <v>9</v>
      </c>
      <c r="C108" s="138" t="s">
        <v>315</v>
      </c>
      <c r="D108" s="137">
        <v>1993</v>
      </c>
      <c r="E108" s="137">
        <v>1</v>
      </c>
      <c r="F108" s="138" t="s">
        <v>74</v>
      </c>
      <c r="G108" s="194" t="s">
        <v>614</v>
      </c>
      <c r="H108" s="195" t="s">
        <v>473</v>
      </c>
      <c r="I108" s="47"/>
      <c r="J108" s="47"/>
      <c r="K108" s="90">
        <v>2</v>
      </c>
    </row>
    <row r="109" spans="2:11" s="22" customFormat="1" ht="12" customHeight="1">
      <c r="B109" s="137">
        <v>10</v>
      </c>
      <c r="C109" s="138" t="s">
        <v>318</v>
      </c>
      <c r="D109" s="137">
        <v>1992</v>
      </c>
      <c r="E109" s="137">
        <v>1</v>
      </c>
      <c r="F109" s="138" t="s">
        <v>265</v>
      </c>
      <c r="G109" s="194" t="s">
        <v>615</v>
      </c>
      <c r="H109" s="195" t="s">
        <v>616</v>
      </c>
      <c r="I109" s="47"/>
      <c r="J109" s="47"/>
      <c r="K109" s="90">
        <v>2</v>
      </c>
    </row>
    <row r="110" spans="2:11" s="22" customFormat="1" ht="12" customHeight="1">
      <c r="B110" s="137">
        <v>11</v>
      </c>
      <c r="C110" s="138" t="s">
        <v>50</v>
      </c>
      <c r="D110" s="137">
        <v>1993</v>
      </c>
      <c r="E110" s="137">
        <v>1</v>
      </c>
      <c r="F110" s="138" t="s">
        <v>74</v>
      </c>
      <c r="G110" s="194" t="s">
        <v>617</v>
      </c>
      <c r="H110" s="195" t="s">
        <v>618</v>
      </c>
      <c r="I110" s="47"/>
      <c r="J110" s="47"/>
      <c r="K110" s="92">
        <v>2</v>
      </c>
    </row>
    <row r="111" spans="2:11" s="22" customFormat="1" ht="12" customHeight="1">
      <c r="B111" s="137">
        <v>12</v>
      </c>
      <c r="C111" s="138" t="s">
        <v>35</v>
      </c>
      <c r="D111" s="137">
        <v>1992</v>
      </c>
      <c r="E111" s="137" t="s">
        <v>3</v>
      </c>
      <c r="F111" s="138" t="s">
        <v>4</v>
      </c>
      <c r="G111" s="194" t="s">
        <v>619</v>
      </c>
      <c r="H111" s="195" t="s">
        <v>620</v>
      </c>
      <c r="I111" s="47"/>
      <c r="J111" s="47"/>
      <c r="K111" s="90">
        <v>2</v>
      </c>
    </row>
    <row r="112" spans="2:11" s="22" customFormat="1" ht="12" customHeight="1">
      <c r="B112" s="137">
        <v>13</v>
      </c>
      <c r="C112" s="138" t="s">
        <v>48</v>
      </c>
      <c r="D112" s="137">
        <v>1993</v>
      </c>
      <c r="E112" s="137">
        <v>1</v>
      </c>
      <c r="F112" s="138" t="s">
        <v>114</v>
      </c>
      <c r="G112" s="194" t="s">
        <v>621</v>
      </c>
      <c r="H112" s="195" t="s">
        <v>622</v>
      </c>
      <c r="I112" s="47"/>
      <c r="J112" s="47"/>
      <c r="K112" s="90">
        <v>3</v>
      </c>
    </row>
    <row r="113" spans="2:11" s="22" customFormat="1" ht="12" customHeight="1">
      <c r="B113" s="137">
        <v>14</v>
      </c>
      <c r="C113" s="138" t="s">
        <v>158</v>
      </c>
      <c r="D113" s="137">
        <v>1992</v>
      </c>
      <c r="E113" s="137">
        <v>1</v>
      </c>
      <c r="F113" s="138" t="s">
        <v>74</v>
      </c>
      <c r="G113" s="194" t="s">
        <v>623</v>
      </c>
      <c r="H113" s="195" t="s">
        <v>624</v>
      </c>
      <c r="I113" s="47"/>
      <c r="J113" s="47"/>
      <c r="K113" s="90">
        <v>3</v>
      </c>
    </row>
    <row r="114" spans="2:11" s="22" customFormat="1" ht="12" customHeight="1">
      <c r="B114" s="137">
        <v>15</v>
      </c>
      <c r="C114" s="138" t="s">
        <v>173</v>
      </c>
      <c r="D114" s="137">
        <v>1993</v>
      </c>
      <c r="E114" s="137">
        <v>1</v>
      </c>
      <c r="F114" s="138" t="s">
        <v>74</v>
      </c>
      <c r="G114" s="194" t="s">
        <v>625</v>
      </c>
      <c r="H114" s="195" t="s">
        <v>626</v>
      </c>
      <c r="I114" s="47"/>
      <c r="J114" s="47"/>
      <c r="K114" s="90">
        <v>3</v>
      </c>
    </row>
    <row r="115" spans="2:11" s="22" customFormat="1" ht="12" customHeight="1" thickBot="1">
      <c r="B115" s="140">
        <v>16</v>
      </c>
      <c r="C115" s="141" t="s">
        <v>49</v>
      </c>
      <c r="D115" s="140">
        <v>1993</v>
      </c>
      <c r="E115" s="140">
        <v>1</v>
      </c>
      <c r="F115" s="141" t="s">
        <v>4</v>
      </c>
      <c r="G115" s="202" t="s">
        <v>627</v>
      </c>
      <c r="H115" s="203" t="s">
        <v>73</v>
      </c>
      <c r="I115" s="47"/>
      <c r="J115" s="47"/>
      <c r="K115" s="90">
        <v>3</v>
      </c>
    </row>
    <row r="116" spans="2:11" s="22" customFormat="1" ht="12" customHeight="1">
      <c r="B116" s="143">
        <v>17</v>
      </c>
      <c r="C116" s="68" t="s">
        <v>321</v>
      </c>
      <c r="D116" s="143">
        <v>1992</v>
      </c>
      <c r="E116" s="143" t="s">
        <v>17</v>
      </c>
      <c r="F116" s="68" t="s">
        <v>74</v>
      </c>
      <c r="G116" s="67" t="s">
        <v>628</v>
      </c>
      <c r="H116" s="151"/>
      <c r="I116" s="47"/>
      <c r="J116" s="47"/>
      <c r="K116" s="90" t="s">
        <v>5</v>
      </c>
    </row>
    <row r="117" spans="2:11" s="22" customFormat="1" ht="12" customHeight="1">
      <c r="B117" s="137">
        <v>18</v>
      </c>
      <c r="C117" s="138" t="s">
        <v>40</v>
      </c>
      <c r="D117" s="137">
        <v>1992</v>
      </c>
      <c r="E117" s="137">
        <v>2</v>
      </c>
      <c r="F117" s="138" t="s">
        <v>90</v>
      </c>
      <c r="G117" s="139" t="s">
        <v>629</v>
      </c>
      <c r="H117" s="151"/>
      <c r="I117" s="47"/>
      <c r="J117" s="47"/>
      <c r="K117" s="90" t="s">
        <v>5</v>
      </c>
    </row>
    <row r="118" spans="2:11" s="22" customFormat="1" ht="12" customHeight="1">
      <c r="B118" s="137">
        <v>19</v>
      </c>
      <c r="C118" s="138" t="s">
        <v>53</v>
      </c>
      <c r="D118" s="137">
        <v>1993</v>
      </c>
      <c r="E118" s="137">
        <v>1</v>
      </c>
      <c r="F118" s="138" t="s">
        <v>82</v>
      </c>
      <c r="G118" s="139" t="s">
        <v>630</v>
      </c>
      <c r="H118" s="151"/>
      <c r="I118" s="47"/>
      <c r="J118" s="47"/>
      <c r="K118" s="90" t="s">
        <v>5</v>
      </c>
    </row>
    <row r="119" spans="2:11" s="22" customFormat="1" ht="12" customHeight="1">
      <c r="B119" s="137">
        <v>20</v>
      </c>
      <c r="C119" s="138" t="s">
        <v>34</v>
      </c>
      <c r="D119" s="137">
        <v>1992</v>
      </c>
      <c r="E119" s="137" t="s">
        <v>3</v>
      </c>
      <c r="F119" s="138" t="s">
        <v>92</v>
      </c>
      <c r="G119" s="139" t="s">
        <v>631</v>
      </c>
      <c r="H119" s="151"/>
      <c r="I119" s="47"/>
      <c r="J119" s="47"/>
      <c r="K119" s="90" t="s">
        <v>5</v>
      </c>
    </row>
    <row r="120" spans="2:11" s="22" customFormat="1" ht="12" customHeight="1">
      <c r="B120" s="137">
        <v>21</v>
      </c>
      <c r="C120" s="138" t="s">
        <v>37</v>
      </c>
      <c r="D120" s="137">
        <v>1992</v>
      </c>
      <c r="E120" s="137">
        <v>1</v>
      </c>
      <c r="F120" s="138" t="s">
        <v>74</v>
      </c>
      <c r="G120" s="139" t="s">
        <v>632</v>
      </c>
      <c r="H120" s="151"/>
      <c r="I120" s="47"/>
      <c r="J120" s="47"/>
      <c r="K120" s="150"/>
    </row>
    <row r="121" spans="2:11" s="22" customFormat="1" ht="12" customHeight="1">
      <c r="B121" s="137">
        <v>22</v>
      </c>
      <c r="C121" s="138" t="s">
        <v>42</v>
      </c>
      <c r="D121" s="137">
        <v>1992</v>
      </c>
      <c r="E121" s="137">
        <v>1</v>
      </c>
      <c r="F121" s="138" t="s">
        <v>94</v>
      </c>
      <c r="G121" s="139" t="s">
        <v>633</v>
      </c>
      <c r="H121" s="151"/>
      <c r="I121" s="47"/>
      <c r="J121" s="47"/>
      <c r="K121" s="150"/>
    </row>
    <row r="122" spans="2:11" s="22" customFormat="1" ht="12" customHeight="1">
      <c r="B122" s="137">
        <v>23</v>
      </c>
      <c r="C122" s="138" t="s">
        <v>47</v>
      </c>
      <c r="D122" s="137">
        <v>1993</v>
      </c>
      <c r="E122" s="137">
        <v>1</v>
      </c>
      <c r="F122" s="138" t="s">
        <v>119</v>
      </c>
      <c r="G122" s="139" t="s">
        <v>634</v>
      </c>
      <c r="H122" s="151"/>
      <c r="I122" s="47"/>
      <c r="J122" s="47"/>
      <c r="K122" s="150"/>
    </row>
    <row r="123" spans="2:11" s="22" customFormat="1" ht="12" customHeight="1">
      <c r="B123" s="137">
        <v>24</v>
      </c>
      <c r="C123" s="138" t="s">
        <v>352</v>
      </c>
      <c r="D123" s="137">
        <v>1992</v>
      </c>
      <c r="E123" s="137">
        <v>1</v>
      </c>
      <c r="F123" s="138" t="s">
        <v>92</v>
      </c>
      <c r="G123" s="139" t="s">
        <v>635</v>
      </c>
      <c r="H123" s="151"/>
      <c r="I123" s="47"/>
      <c r="J123" s="47"/>
      <c r="K123" s="150"/>
    </row>
    <row r="124" spans="2:11" s="22" customFormat="1" ht="12" customHeight="1">
      <c r="B124" s="137">
        <v>25</v>
      </c>
      <c r="C124" s="138" t="s">
        <v>166</v>
      </c>
      <c r="D124" s="137">
        <v>1993</v>
      </c>
      <c r="E124" s="137">
        <v>1</v>
      </c>
      <c r="F124" s="138" t="s">
        <v>103</v>
      </c>
      <c r="G124" s="139" t="s">
        <v>636</v>
      </c>
      <c r="H124" s="151"/>
      <c r="I124" s="47"/>
      <c r="J124" s="47"/>
      <c r="K124" s="150"/>
    </row>
    <row r="125" spans="2:11" s="22" customFormat="1" ht="12" customHeight="1">
      <c r="B125" s="137">
        <v>26</v>
      </c>
      <c r="C125" s="138" t="s">
        <v>33</v>
      </c>
      <c r="D125" s="137">
        <v>1992</v>
      </c>
      <c r="E125" s="137">
        <v>1</v>
      </c>
      <c r="F125" s="138" t="s">
        <v>90</v>
      </c>
      <c r="G125" s="139" t="s">
        <v>637</v>
      </c>
      <c r="H125" s="151"/>
      <c r="I125" s="47"/>
      <c r="J125" s="47"/>
      <c r="K125" s="150"/>
    </row>
    <row r="126" spans="2:11" s="22" customFormat="1" ht="12" customHeight="1">
      <c r="B126" s="137">
        <v>27</v>
      </c>
      <c r="C126" s="138" t="s">
        <v>326</v>
      </c>
      <c r="D126" s="137">
        <v>1993</v>
      </c>
      <c r="E126" s="137">
        <v>1</v>
      </c>
      <c r="F126" s="138" t="s">
        <v>74</v>
      </c>
      <c r="G126" s="139" t="s">
        <v>638</v>
      </c>
      <c r="H126" s="151"/>
      <c r="I126" s="47"/>
      <c r="J126" s="47"/>
      <c r="K126" s="150"/>
    </row>
    <row r="127" spans="2:11" s="22" customFormat="1" ht="12" customHeight="1">
      <c r="B127" s="137">
        <v>28</v>
      </c>
      <c r="C127" s="138" t="s">
        <v>317</v>
      </c>
      <c r="D127" s="137">
        <v>1992</v>
      </c>
      <c r="E127" s="137">
        <v>3</v>
      </c>
      <c r="F127" s="138" t="s">
        <v>82</v>
      </c>
      <c r="G127" s="139" t="s">
        <v>639</v>
      </c>
      <c r="H127" s="151"/>
      <c r="I127" s="47"/>
      <c r="J127" s="47"/>
      <c r="K127" s="150"/>
    </row>
    <row r="128" spans="2:11" s="22" customFormat="1" ht="12" customHeight="1">
      <c r="B128" s="137">
        <v>29</v>
      </c>
      <c r="C128" s="138" t="s">
        <v>320</v>
      </c>
      <c r="D128" s="137">
        <v>1992</v>
      </c>
      <c r="E128" s="137" t="s">
        <v>17</v>
      </c>
      <c r="F128" s="138" t="s">
        <v>74</v>
      </c>
      <c r="G128" s="139" t="s">
        <v>640</v>
      </c>
      <c r="H128" s="151"/>
      <c r="I128" s="47"/>
      <c r="J128" s="47"/>
      <c r="K128" s="150"/>
    </row>
    <row r="129" spans="2:11" s="22" customFormat="1" ht="12" customHeight="1">
      <c r="B129" s="137">
        <v>30</v>
      </c>
      <c r="C129" s="138" t="s">
        <v>329</v>
      </c>
      <c r="D129" s="137">
        <v>1992</v>
      </c>
      <c r="E129" s="137" t="s">
        <v>17</v>
      </c>
      <c r="F129" s="138" t="s">
        <v>74</v>
      </c>
      <c r="G129" s="139" t="s">
        <v>641</v>
      </c>
      <c r="H129" s="151"/>
      <c r="I129" s="47"/>
      <c r="J129" s="47"/>
      <c r="K129" s="150"/>
    </row>
    <row r="130" spans="2:11" s="22" customFormat="1" ht="12" customHeight="1">
      <c r="B130" s="137">
        <v>31</v>
      </c>
      <c r="C130" s="138" t="s">
        <v>172</v>
      </c>
      <c r="D130" s="137">
        <v>1993</v>
      </c>
      <c r="E130" s="137">
        <v>1</v>
      </c>
      <c r="F130" s="138" t="s">
        <v>74</v>
      </c>
      <c r="G130" s="139" t="s">
        <v>642</v>
      </c>
      <c r="H130" s="151"/>
      <c r="I130" s="47"/>
      <c r="J130" s="47"/>
      <c r="K130" s="150"/>
    </row>
    <row r="131" spans="2:11" s="22" customFormat="1" ht="12" customHeight="1">
      <c r="B131" s="137">
        <v>32</v>
      </c>
      <c r="C131" s="138" t="s">
        <v>52</v>
      </c>
      <c r="D131" s="137">
        <v>1993</v>
      </c>
      <c r="E131" s="137">
        <v>2</v>
      </c>
      <c r="F131" s="138" t="s">
        <v>82</v>
      </c>
      <c r="G131" s="139" t="s">
        <v>643</v>
      </c>
      <c r="H131" s="151"/>
      <c r="I131" s="47"/>
      <c r="J131" s="47"/>
      <c r="K131" s="150"/>
    </row>
    <row r="132" spans="2:11" s="22" customFormat="1" ht="12" customHeight="1">
      <c r="B132" s="137">
        <v>33</v>
      </c>
      <c r="C132" s="138" t="s">
        <v>155</v>
      </c>
      <c r="D132" s="137">
        <v>1992</v>
      </c>
      <c r="E132" s="137">
        <v>1</v>
      </c>
      <c r="F132" s="138" t="s">
        <v>4</v>
      </c>
      <c r="G132" s="139" t="s">
        <v>644</v>
      </c>
      <c r="H132" s="151"/>
      <c r="I132" s="47"/>
      <c r="J132" s="47"/>
      <c r="K132" s="150"/>
    </row>
    <row r="133" spans="2:11" s="22" customFormat="1" ht="12" customHeight="1">
      <c r="B133" s="137">
        <v>34</v>
      </c>
      <c r="C133" s="138" t="s">
        <v>160</v>
      </c>
      <c r="D133" s="137">
        <v>1992</v>
      </c>
      <c r="E133" s="137">
        <v>2</v>
      </c>
      <c r="F133" s="138" t="s">
        <v>82</v>
      </c>
      <c r="G133" s="139" t="s">
        <v>645</v>
      </c>
      <c r="H133" s="151"/>
      <c r="I133" s="47"/>
      <c r="J133" s="47"/>
      <c r="K133" s="150"/>
    </row>
    <row r="134" spans="2:11" s="22" customFormat="1" ht="12" customHeight="1">
      <c r="B134" s="137">
        <v>35</v>
      </c>
      <c r="C134" s="138" t="s">
        <v>180</v>
      </c>
      <c r="D134" s="137">
        <v>1993</v>
      </c>
      <c r="E134" s="137">
        <v>3</v>
      </c>
      <c r="F134" s="138" t="s">
        <v>74</v>
      </c>
      <c r="G134" s="139" t="s">
        <v>646</v>
      </c>
      <c r="H134" s="151"/>
      <c r="I134" s="47"/>
      <c r="J134" s="47"/>
      <c r="K134" s="150"/>
    </row>
    <row r="135" spans="2:11" s="22" customFormat="1" ht="12" customHeight="1">
      <c r="B135" s="137">
        <v>36</v>
      </c>
      <c r="C135" s="138" t="s">
        <v>319</v>
      </c>
      <c r="D135" s="137">
        <v>1993</v>
      </c>
      <c r="E135" s="137" t="s">
        <v>7</v>
      </c>
      <c r="F135" s="138" t="s">
        <v>4</v>
      </c>
      <c r="G135" s="139" t="s">
        <v>647</v>
      </c>
      <c r="H135" s="151"/>
      <c r="I135" s="47"/>
      <c r="J135" s="47"/>
      <c r="K135" s="150"/>
    </row>
    <row r="136" spans="2:11" s="22" customFormat="1" ht="12" customHeight="1">
      <c r="B136" s="137">
        <v>37</v>
      </c>
      <c r="C136" s="138" t="s">
        <v>44</v>
      </c>
      <c r="D136" s="137">
        <v>1992</v>
      </c>
      <c r="E136" s="137">
        <v>2</v>
      </c>
      <c r="F136" s="138" t="s">
        <v>74</v>
      </c>
      <c r="G136" s="139" t="s">
        <v>648</v>
      </c>
      <c r="H136" s="151"/>
      <c r="I136" s="47"/>
      <c r="J136" s="47"/>
      <c r="K136" s="150"/>
    </row>
    <row r="137" spans="2:11" s="22" customFormat="1" ht="12" customHeight="1">
      <c r="B137" s="137">
        <v>38</v>
      </c>
      <c r="C137" s="138" t="s">
        <v>75</v>
      </c>
      <c r="D137" s="137">
        <v>1993</v>
      </c>
      <c r="E137" s="137">
        <v>2</v>
      </c>
      <c r="F137" s="138" t="s">
        <v>135</v>
      </c>
      <c r="G137" s="139" t="s">
        <v>649</v>
      </c>
      <c r="H137" s="151"/>
      <c r="I137" s="47"/>
      <c r="J137" s="47"/>
      <c r="K137" s="150"/>
    </row>
    <row r="138" spans="2:11" s="22" customFormat="1" ht="12" customHeight="1">
      <c r="B138" s="247" t="s">
        <v>70</v>
      </c>
      <c r="C138" s="247" t="s">
        <v>0</v>
      </c>
      <c r="D138" s="247" t="s">
        <v>1</v>
      </c>
      <c r="E138" s="247" t="s">
        <v>67</v>
      </c>
      <c r="F138" s="247" t="s">
        <v>2</v>
      </c>
      <c r="G138" s="50" t="s">
        <v>202</v>
      </c>
      <c r="H138" s="151"/>
      <c r="I138" s="47"/>
      <c r="J138" s="47"/>
      <c r="K138" s="150"/>
    </row>
    <row r="139" spans="2:11" s="22" customFormat="1" ht="12" customHeight="1">
      <c r="B139" s="248"/>
      <c r="C139" s="248"/>
      <c r="D139" s="248"/>
      <c r="E139" s="248"/>
      <c r="F139" s="248"/>
      <c r="G139" s="50" t="s">
        <v>79</v>
      </c>
      <c r="H139" s="151"/>
      <c r="I139" s="47"/>
      <c r="J139" s="47"/>
      <c r="K139" s="150"/>
    </row>
    <row r="140" spans="2:11" s="22" customFormat="1" ht="12" customHeight="1">
      <c r="B140" s="137">
        <v>39</v>
      </c>
      <c r="C140" s="138" t="s">
        <v>191</v>
      </c>
      <c r="D140" s="137">
        <v>1993</v>
      </c>
      <c r="E140" s="137">
        <v>2</v>
      </c>
      <c r="F140" s="138" t="s">
        <v>93</v>
      </c>
      <c r="G140" s="139" t="s">
        <v>650</v>
      </c>
      <c r="H140" s="151"/>
      <c r="I140" s="47"/>
      <c r="J140" s="47"/>
      <c r="K140" s="150"/>
    </row>
    <row r="141" spans="2:11" s="22" customFormat="1" ht="12" customHeight="1">
      <c r="B141" s="137">
        <v>40</v>
      </c>
      <c r="C141" s="138" t="s">
        <v>152</v>
      </c>
      <c r="D141" s="137">
        <v>1992</v>
      </c>
      <c r="E141" s="137">
        <v>2</v>
      </c>
      <c r="F141" s="138" t="s">
        <v>90</v>
      </c>
      <c r="G141" s="139" t="s">
        <v>651</v>
      </c>
      <c r="H141" s="151"/>
      <c r="I141" s="47"/>
      <c r="J141" s="47"/>
      <c r="K141" s="150"/>
    </row>
    <row r="142" spans="2:11" s="22" customFormat="1" ht="12" customHeight="1">
      <c r="B142" s="137">
        <v>41</v>
      </c>
      <c r="C142" s="138" t="s">
        <v>330</v>
      </c>
      <c r="D142" s="137">
        <v>1992</v>
      </c>
      <c r="E142" s="137">
        <v>3</v>
      </c>
      <c r="F142" s="138" t="s">
        <v>119</v>
      </c>
      <c r="G142" s="139" t="s">
        <v>652</v>
      </c>
      <c r="H142" s="151"/>
      <c r="I142" s="47"/>
      <c r="J142" s="47"/>
      <c r="K142" s="150"/>
    </row>
    <row r="143" spans="2:11" s="22" customFormat="1" ht="12" customHeight="1">
      <c r="B143" s="137">
        <v>42</v>
      </c>
      <c r="C143" s="138" t="s">
        <v>328</v>
      </c>
      <c r="D143" s="137">
        <v>1993</v>
      </c>
      <c r="E143" s="137">
        <v>2</v>
      </c>
      <c r="F143" s="138" t="s">
        <v>265</v>
      </c>
      <c r="G143" s="139" t="s">
        <v>653</v>
      </c>
      <c r="H143" s="151"/>
      <c r="I143" s="47"/>
      <c r="J143" s="47"/>
      <c r="K143" s="150"/>
    </row>
    <row r="144" spans="2:11" s="22" customFormat="1" ht="12" customHeight="1">
      <c r="B144" s="137">
        <v>43</v>
      </c>
      <c r="C144" s="138" t="s">
        <v>324</v>
      </c>
      <c r="D144" s="137">
        <v>1993</v>
      </c>
      <c r="E144" s="137" t="s">
        <v>5</v>
      </c>
      <c r="F144" s="138" t="s">
        <v>90</v>
      </c>
      <c r="G144" s="139" t="s">
        <v>654</v>
      </c>
      <c r="H144" s="151"/>
      <c r="I144" s="47"/>
      <c r="J144" s="47"/>
      <c r="K144" s="150"/>
    </row>
    <row r="145" spans="2:11" s="22" customFormat="1" ht="12" customHeight="1">
      <c r="B145" s="137">
        <v>44</v>
      </c>
      <c r="C145" s="138" t="s">
        <v>327</v>
      </c>
      <c r="D145" s="137">
        <v>1992</v>
      </c>
      <c r="E145" s="137" t="s">
        <v>5</v>
      </c>
      <c r="F145" s="138" t="s">
        <v>82</v>
      </c>
      <c r="G145" s="139" t="s">
        <v>655</v>
      </c>
      <c r="H145" s="151"/>
      <c r="I145" s="47"/>
      <c r="J145" s="47"/>
      <c r="K145" s="150"/>
    </row>
    <row r="146" spans="2:11" s="22" customFormat="1" ht="12" customHeight="1">
      <c r="B146" s="137">
        <v>45</v>
      </c>
      <c r="C146" s="138" t="s">
        <v>198</v>
      </c>
      <c r="D146" s="137">
        <v>1993</v>
      </c>
      <c r="E146" s="137" t="s">
        <v>5</v>
      </c>
      <c r="F146" s="138" t="s">
        <v>4</v>
      </c>
      <c r="G146" s="139" t="s">
        <v>656</v>
      </c>
      <c r="H146" s="151"/>
      <c r="I146" s="47"/>
      <c r="J146" s="47"/>
      <c r="K146" s="150"/>
    </row>
    <row r="147" spans="2:11" s="22" customFormat="1" ht="12" customHeight="1">
      <c r="B147" s="137">
        <v>46</v>
      </c>
      <c r="C147" s="138" t="s">
        <v>45</v>
      </c>
      <c r="D147" s="137">
        <v>1992</v>
      </c>
      <c r="E147" s="137">
        <v>3</v>
      </c>
      <c r="F147" s="138" t="s">
        <v>74</v>
      </c>
      <c r="G147" s="139" t="s">
        <v>657</v>
      </c>
      <c r="H147" s="151"/>
      <c r="I147" s="47"/>
      <c r="J147" s="47"/>
      <c r="K147" s="150"/>
    </row>
    <row r="148" spans="2:11" s="22" customFormat="1" ht="12" customHeight="1">
      <c r="B148" s="137">
        <v>47</v>
      </c>
      <c r="C148" s="138" t="s">
        <v>334</v>
      </c>
      <c r="D148" s="137">
        <v>1993</v>
      </c>
      <c r="E148" s="137" t="s">
        <v>5</v>
      </c>
      <c r="F148" s="138" t="s">
        <v>4</v>
      </c>
      <c r="G148" s="139" t="s">
        <v>658</v>
      </c>
      <c r="H148" s="151"/>
      <c r="I148" s="47"/>
      <c r="J148" s="47"/>
      <c r="K148" s="150"/>
    </row>
    <row r="149" spans="2:11" s="22" customFormat="1" ht="12" customHeight="1">
      <c r="B149" s="137">
        <v>48</v>
      </c>
      <c r="C149" s="138" t="s">
        <v>194</v>
      </c>
      <c r="D149" s="137">
        <v>1993</v>
      </c>
      <c r="E149" s="137">
        <v>2</v>
      </c>
      <c r="F149" s="138" t="s">
        <v>4</v>
      </c>
      <c r="G149" s="139" t="s">
        <v>659</v>
      </c>
      <c r="H149" s="151"/>
      <c r="I149" s="47"/>
      <c r="J149" s="47"/>
      <c r="K149" s="150"/>
    </row>
    <row r="150" spans="2:11" s="22" customFormat="1" ht="12" customHeight="1">
      <c r="B150" s="137">
        <v>49</v>
      </c>
      <c r="C150" s="138" t="s">
        <v>182</v>
      </c>
      <c r="D150" s="137">
        <v>1993</v>
      </c>
      <c r="E150" s="137">
        <v>3</v>
      </c>
      <c r="F150" s="138" t="s">
        <v>82</v>
      </c>
      <c r="G150" s="139" t="s">
        <v>660</v>
      </c>
      <c r="H150" s="151"/>
      <c r="I150" s="47"/>
      <c r="J150" s="47"/>
      <c r="K150" s="150"/>
    </row>
    <row r="151" spans="2:11" s="22" customFormat="1" ht="12" customHeight="1">
      <c r="B151" s="137">
        <v>50</v>
      </c>
      <c r="C151" s="138" t="s">
        <v>154</v>
      </c>
      <c r="D151" s="137">
        <v>1992</v>
      </c>
      <c r="E151" s="137" t="s">
        <v>5</v>
      </c>
      <c r="F151" s="138" t="s">
        <v>4</v>
      </c>
      <c r="G151" s="139" t="s">
        <v>661</v>
      </c>
      <c r="H151" s="151"/>
      <c r="I151" s="47"/>
      <c r="J151" s="47"/>
      <c r="K151" s="150"/>
    </row>
    <row r="152" spans="2:11" s="22" customFormat="1" ht="12" customHeight="1">
      <c r="B152" s="137">
        <v>51</v>
      </c>
      <c r="C152" s="138" t="s">
        <v>196</v>
      </c>
      <c r="D152" s="137">
        <v>1993</v>
      </c>
      <c r="E152" s="137" t="s">
        <v>5</v>
      </c>
      <c r="F152" s="138" t="s">
        <v>82</v>
      </c>
      <c r="G152" s="139" t="s">
        <v>662</v>
      </c>
      <c r="H152" s="151"/>
      <c r="I152" s="47"/>
      <c r="J152" s="47"/>
      <c r="K152" s="150"/>
    </row>
    <row r="153" spans="2:11" s="22" customFormat="1" ht="12" customHeight="1">
      <c r="B153" s="137"/>
      <c r="C153" s="138" t="s">
        <v>32</v>
      </c>
      <c r="D153" s="137">
        <v>1992</v>
      </c>
      <c r="E153" s="137">
        <v>1</v>
      </c>
      <c r="F153" s="138" t="s">
        <v>119</v>
      </c>
      <c r="G153" s="139" t="s">
        <v>73</v>
      </c>
      <c r="H153" s="151"/>
      <c r="I153" s="47"/>
      <c r="J153" s="47"/>
      <c r="K153" s="150"/>
    </row>
    <row r="154" spans="2:11" s="22" customFormat="1" ht="12" customHeight="1">
      <c r="B154" s="137"/>
      <c r="C154" s="138" t="s">
        <v>337</v>
      </c>
      <c r="D154" s="137">
        <v>1992</v>
      </c>
      <c r="E154" s="137" t="s">
        <v>6</v>
      </c>
      <c r="F154" s="138" t="s">
        <v>135</v>
      </c>
      <c r="G154" s="139" t="s">
        <v>73</v>
      </c>
      <c r="H154" s="151"/>
      <c r="I154" s="47"/>
      <c r="J154" s="47"/>
      <c r="K154" s="150"/>
    </row>
    <row r="155" spans="2:11" s="22" customFormat="1" ht="12" customHeight="1">
      <c r="B155" s="137"/>
      <c r="C155" s="138" t="s">
        <v>332</v>
      </c>
      <c r="D155" s="137">
        <v>1992</v>
      </c>
      <c r="E155" s="137" t="s">
        <v>7</v>
      </c>
      <c r="F155" s="138" t="s">
        <v>135</v>
      </c>
      <c r="G155" s="139" t="s">
        <v>73</v>
      </c>
      <c r="H155" s="151"/>
      <c r="I155" s="47"/>
      <c r="J155" s="47"/>
      <c r="K155" s="150"/>
    </row>
    <row r="156" spans="2:11" s="22" customFormat="1" ht="12" customHeight="1">
      <c r="B156" s="137"/>
      <c r="C156" s="138" t="s">
        <v>316</v>
      </c>
      <c r="D156" s="137">
        <v>1992</v>
      </c>
      <c r="E156" s="137">
        <v>1</v>
      </c>
      <c r="F156" s="138" t="s">
        <v>4</v>
      </c>
      <c r="G156" s="139" t="s">
        <v>73</v>
      </c>
      <c r="H156" s="151"/>
      <c r="I156" s="47"/>
      <c r="J156" s="47"/>
      <c r="K156" s="150"/>
    </row>
    <row r="157" spans="2:11" s="22" customFormat="1" ht="12" customHeight="1">
      <c r="B157" s="137"/>
      <c r="C157" s="138" t="s">
        <v>335</v>
      </c>
      <c r="D157" s="137">
        <v>1993</v>
      </c>
      <c r="E157" s="137" t="s">
        <v>17</v>
      </c>
      <c r="F157" s="138" t="s">
        <v>4</v>
      </c>
      <c r="G157" s="139" t="s">
        <v>73</v>
      </c>
      <c r="H157" s="151"/>
      <c r="I157" s="47"/>
      <c r="J157" s="47"/>
      <c r="K157" s="150"/>
    </row>
    <row r="158" spans="2:11" s="22" customFormat="1" ht="12" customHeight="1">
      <c r="B158" s="137"/>
      <c r="C158" s="138" t="s">
        <v>51</v>
      </c>
      <c r="D158" s="137">
        <v>1993</v>
      </c>
      <c r="E158" s="137">
        <v>3</v>
      </c>
      <c r="F158" s="138" t="s">
        <v>82</v>
      </c>
      <c r="G158" s="139" t="s">
        <v>73</v>
      </c>
      <c r="H158" s="151"/>
      <c r="I158" s="47"/>
      <c r="J158" s="47"/>
      <c r="K158" s="150"/>
    </row>
    <row r="159" spans="2:11" s="22" customFormat="1" ht="12" customHeight="1">
      <c r="B159" s="137"/>
      <c r="C159" s="138" t="s">
        <v>325</v>
      </c>
      <c r="D159" s="137">
        <v>1993</v>
      </c>
      <c r="E159" s="137" t="s">
        <v>17</v>
      </c>
      <c r="F159" s="138" t="s">
        <v>74</v>
      </c>
      <c r="G159" s="139" t="s">
        <v>73</v>
      </c>
      <c r="H159" s="151"/>
      <c r="I159" s="47"/>
      <c r="J159" s="47"/>
      <c r="K159" s="150"/>
    </row>
    <row r="160" spans="2:11" s="22" customFormat="1" ht="12" customHeight="1">
      <c r="B160" s="137"/>
      <c r="C160" s="138" t="s">
        <v>179</v>
      </c>
      <c r="D160" s="137">
        <v>1993</v>
      </c>
      <c r="E160" s="137">
        <v>1</v>
      </c>
      <c r="F160" s="138" t="s">
        <v>74</v>
      </c>
      <c r="G160" s="139" t="s">
        <v>73</v>
      </c>
      <c r="H160" s="151"/>
      <c r="I160" s="47"/>
      <c r="J160" s="47"/>
      <c r="K160" s="150"/>
    </row>
    <row r="161" spans="2:11" s="22" customFormat="1" ht="12" customHeight="1">
      <c r="B161" s="137"/>
      <c r="C161" s="138" t="s">
        <v>336</v>
      </c>
      <c r="D161" s="137">
        <v>1992</v>
      </c>
      <c r="E161" s="137" t="s">
        <v>17</v>
      </c>
      <c r="F161" s="138" t="s">
        <v>248</v>
      </c>
      <c r="G161" s="139" t="s">
        <v>73</v>
      </c>
      <c r="H161" s="151"/>
      <c r="I161" s="47"/>
      <c r="J161" s="47"/>
      <c r="K161" s="150"/>
    </row>
    <row r="162" spans="2:11" s="22" customFormat="1" ht="12" customHeight="1">
      <c r="B162" s="137"/>
      <c r="C162" s="138" t="s">
        <v>333</v>
      </c>
      <c r="D162" s="137">
        <v>1993</v>
      </c>
      <c r="E162" s="137" t="s">
        <v>7</v>
      </c>
      <c r="F162" s="138" t="s">
        <v>248</v>
      </c>
      <c r="G162" s="139" t="s">
        <v>73</v>
      </c>
      <c r="H162" s="151"/>
      <c r="I162" s="47"/>
      <c r="J162" s="47"/>
      <c r="K162" s="150"/>
    </row>
    <row r="163" spans="2:11" s="22" customFormat="1" ht="12" customHeight="1">
      <c r="B163" s="137"/>
      <c r="C163" s="138" t="s">
        <v>322</v>
      </c>
      <c r="D163" s="137">
        <v>1993</v>
      </c>
      <c r="E163" s="137">
        <v>2</v>
      </c>
      <c r="F163" s="138" t="s">
        <v>265</v>
      </c>
      <c r="G163" s="139" t="s">
        <v>73</v>
      </c>
      <c r="H163" s="151"/>
      <c r="I163" s="47"/>
      <c r="J163" s="47"/>
      <c r="K163" s="150"/>
    </row>
    <row r="164" spans="2:11" s="22" customFormat="1" ht="12" customHeight="1">
      <c r="B164" s="137"/>
      <c r="C164" s="138" t="s">
        <v>331</v>
      </c>
      <c r="D164" s="137">
        <v>1993</v>
      </c>
      <c r="E164" s="137">
        <v>1</v>
      </c>
      <c r="F164" s="138" t="s">
        <v>265</v>
      </c>
      <c r="G164" s="139" t="s">
        <v>73</v>
      </c>
      <c r="H164" s="151"/>
      <c r="I164" s="47"/>
      <c r="J164" s="47"/>
      <c r="K164" s="150"/>
    </row>
    <row r="165" spans="2:11" s="22" customFormat="1" ht="12" customHeight="1">
      <c r="B165" s="137"/>
      <c r="C165" s="138" t="s">
        <v>323</v>
      </c>
      <c r="D165" s="137">
        <v>1992</v>
      </c>
      <c r="E165" s="137">
        <v>3</v>
      </c>
      <c r="F165" s="138" t="s">
        <v>74</v>
      </c>
      <c r="G165" s="139" t="s">
        <v>206</v>
      </c>
      <c r="H165" s="151"/>
      <c r="I165" s="47"/>
      <c r="J165" s="47"/>
      <c r="K165" s="150"/>
    </row>
    <row r="166" spans="2:10" ht="12.75">
      <c r="B166" s="228" t="s">
        <v>203</v>
      </c>
      <c r="C166" s="228"/>
      <c r="D166" s="31"/>
      <c r="E166" s="24"/>
      <c r="F166" s="32"/>
      <c r="G166" s="24"/>
      <c r="H166" s="151"/>
      <c r="I166" s="47"/>
      <c r="J166" s="47"/>
    </row>
    <row r="167" spans="2:10" ht="12.75">
      <c r="B167" s="33"/>
      <c r="C167" s="33"/>
      <c r="D167" s="31"/>
      <c r="E167" s="24"/>
      <c r="F167" s="32"/>
      <c r="G167" s="24"/>
      <c r="H167" s="151"/>
      <c r="I167" s="47"/>
      <c r="J167" s="47"/>
    </row>
    <row r="168" spans="2:10" ht="12.75">
      <c r="B168" s="33"/>
      <c r="C168" s="33"/>
      <c r="D168" s="31"/>
      <c r="E168" s="24"/>
      <c r="F168" s="32"/>
      <c r="G168" s="24"/>
      <c r="H168" s="151"/>
      <c r="I168" s="47"/>
      <c r="J168" s="47"/>
    </row>
    <row r="169" spans="2:10" ht="12.75">
      <c r="B169" s="33"/>
      <c r="C169" s="33"/>
      <c r="D169" s="31"/>
      <c r="E169" s="24"/>
      <c r="F169" s="32"/>
      <c r="G169" s="24"/>
      <c r="H169" s="151"/>
      <c r="I169" s="47"/>
      <c r="J169" s="47"/>
    </row>
    <row r="170" spans="2:10" ht="12.75">
      <c r="B170" s="33"/>
      <c r="C170" s="33"/>
      <c r="D170" s="31"/>
      <c r="E170" s="24"/>
      <c r="F170" s="32"/>
      <c r="G170" s="24"/>
      <c r="H170" s="151"/>
      <c r="I170" s="47"/>
      <c r="J170" s="47"/>
    </row>
    <row r="171" spans="2:10" ht="12.75">
      <c r="B171" s="33"/>
      <c r="C171" s="33"/>
      <c r="D171" s="31"/>
      <c r="E171" s="24"/>
      <c r="F171" s="32"/>
      <c r="G171" s="24"/>
      <c r="H171" s="151"/>
      <c r="I171" s="47"/>
      <c r="J171" s="47"/>
    </row>
    <row r="172" spans="2:10" ht="12.75">
      <c r="B172" s="33"/>
      <c r="C172" s="33"/>
      <c r="D172" s="31"/>
      <c r="E172" s="24"/>
      <c r="F172" s="32"/>
      <c r="G172" s="24"/>
      <c r="H172" s="151"/>
      <c r="I172" s="47"/>
      <c r="J172" s="47"/>
    </row>
    <row r="173" spans="2:10" ht="12.75">
      <c r="B173" s="33"/>
      <c r="C173" s="33"/>
      <c r="D173" s="31"/>
      <c r="E173" s="24"/>
      <c r="F173" s="32"/>
      <c r="G173" s="24"/>
      <c r="H173" s="151"/>
      <c r="I173" s="47"/>
      <c r="J173" s="47"/>
    </row>
    <row r="174" spans="2:10" ht="12.75">
      <c r="B174" s="33"/>
      <c r="C174" s="33"/>
      <c r="D174" s="31"/>
      <c r="E174" s="24"/>
      <c r="F174" s="32"/>
      <c r="G174" s="24"/>
      <c r="H174" s="151"/>
      <c r="I174" s="47"/>
      <c r="J174" s="47"/>
    </row>
    <row r="175" spans="2:10" ht="12.75">
      <c r="B175" s="33"/>
      <c r="C175" s="33"/>
      <c r="D175" s="31"/>
      <c r="E175" s="24"/>
      <c r="F175" s="32"/>
      <c r="G175" s="24"/>
      <c r="H175" s="151"/>
      <c r="I175" s="47"/>
      <c r="J175" s="47"/>
    </row>
    <row r="176" spans="2:10" ht="12.75">
      <c r="B176" s="33"/>
      <c r="C176" s="33"/>
      <c r="D176" s="31"/>
      <c r="E176" s="24"/>
      <c r="F176" s="32"/>
      <c r="G176" s="24"/>
      <c r="H176" s="151"/>
      <c r="I176" s="47"/>
      <c r="J176" s="47"/>
    </row>
    <row r="177" spans="2:10" ht="12.75">
      <c r="B177" s="33"/>
      <c r="C177" s="33"/>
      <c r="D177" s="31"/>
      <c r="E177" s="24"/>
      <c r="F177" s="32"/>
      <c r="G177" s="24"/>
      <c r="H177" s="151"/>
      <c r="I177" s="47"/>
      <c r="J177" s="47"/>
    </row>
    <row r="178" spans="2:10" ht="12.75">
      <c r="B178" s="33"/>
      <c r="C178" s="33"/>
      <c r="D178" s="31"/>
      <c r="E178" s="24"/>
      <c r="F178" s="32"/>
      <c r="G178" s="24"/>
      <c r="H178" s="151"/>
      <c r="I178" s="47"/>
      <c r="J178" s="47"/>
    </row>
    <row r="179" spans="2:10" ht="12.75">
      <c r="B179" s="33"/>
      <c r="C179" s="33"/>
      <c r="D179" s="31"/>
      <c r="E179" s="24"/>
      <c r="F179" s="32"/>
      <c r="G179" s="24"/>
      <c r="H179" s="151"/>
      <c r="I179" s="47"/>
      <c r="J179" s="47"/>
    </row>
    <row r="180" spans="2:10" ht="12.75">
      <c r="B180" s="33"/>
      <c r="C180" s="33"/>
      <c r="D180" s="31"/>
      <c r="E180" s="24"/>
      <c r="F180" s="32"/>
      <c r="G180" s="24"/>
      <c r="H180" s="151"/>
      <c r="I180" s="47"/>
      <c r="J180" s="47"/>
    </row>
    <row r="181" spans="2:11" s="22" customFormat="1" ht="11.25" customHeight="1">
      <c r="B181" s="234" t="s">
        <v>64</v>
      </c>
      <c r="C181" s="234"/>
      <c r="D181" s="234"/>
      <c r="E181" s="234"/>
      <c r="F181" s="234"/>
      <c r="G181" s="234"/>
      <c r="H181" s="234"/>
      <c r="I181" s="234"/>
      <c r="J181" s="234"/>
      <c r="K181" s="234"/>
    </row>
    <row r="182" spans="2:11" s="22" customFormat="1" ht="11.25" customHeight="1">
      <c r="B182" s="234" t="s">
        <v>78</v>
      </c>
      <c r="C182" s="234"/>
      <c r="D182" s="234"/>
      <c r="E182" s="234"/>
      <c r="F182" s="234"/>
      <c r="G182" s="234"/>
      <c r="H182" s="234"/>
      <c r="I182" s="234"/>
      <c r="J182" s="234"/>
      <c r="K182" s="234"/>
    </row>
    <row r="183" spans="2:11" s="22" customFormat="1" ht="11.25" customHeight="1">
      <c r="B183" s="249" t="s">
        <v>61</v>
      </c>
      <c r="C183" s="249"/>
      <c r="D183" s="249"/>
      <c r="E183" s="249"/>
      <c r="F183" s="249"/>
      <c r="G183" s="249"/>
      <c r="H183" s="249"/>
      <c r="I183" s="249"/>
      <c r="J183" s="249"/>
      <c r="K183" s="249"/>
    </row>
    <row r="184" spans="2:11" s="22" customFormat="1" ht="11.25" customHeight="1">
      <c r="B184" s="246" t="s">
        <v>342</v>
      </c>
      <c r="C184" s="246"/>
      <c r="D184" s="246"/>
      <c r="E184" s="246"/>
      <c r="F184" s="246"/>
      <c r="G184" s="246"/>
      <c r="H184" s="246"/>
      <c r="I184" s="246"/>
      <c r="J184" s="246"/>
      <c r="K184" s="246"/>
    </row>
    <row r="185" spans="2:11" s="22" customFormat="1" ht="11.25" customHeight="1">
      <c r="B185" s="229" t="s">
        <v>70</v>
      </c>
      <c r="C185" s="230" t="s">
        <v>0</v>
      </c>
      <c r="D185" s="230" t="s">
        <v>1</v>
      </c>
      <c r="E185" s="230" t="s">
        <v>67</v>
      </c>
      <c r="F185" s="230" t="s">
        <v>2</v>
      </c>
      <c r="G185" s="50" t="s">
        <v>201</v>
      </c>
      <c r="H185" s="50" t="s">
        <v>205</v>
      </c>
      <c r="I185" s="51" t="s">
        <v>204</v>
      </c>
      <c r="J185" s="50" t="s">
        <v>71</v>
      </c>
      <c r="K185" s="233" t="s">
        <v>338</v>
      </c>
    </row>
    <row r="186" spans="2:11" s="22" customFormat="1" ht="11.25" customHeight="1">
      <c r="B186" s="229"/>
      <c r="C186" s="230"/>
      <c r="D186" s="230"/>
      <c r="E186" s="230"/>
      <c r="F186" s="230"/>
      <c r="G186" s="50" t="s">
        <v>79</v>
      </c>
      <c r="H186" s="50" t="s">
        <v>79</v>
      </c>
      <c r="I186" s="50" t="s">
        <v>79</v>
      </c>
      <c r="J186" s="50" t="s">
        <v>79</v>
      </c>
      <c r="K186" s="233"/>
    </row>
    <row r="187" spans="2:11" s="22" customFormat="1" ht="11.25" customHeight="1">
      <c r="B187" s="27">
        <v>1</v>
      </c>
      <c r="C187" s="25" t="s">
        <v>27</v>
      </c>
      <c r="D187" s="26">
        <v>1994</v>
      </c>
      <c r="E187" s="27">
        <v>1</v>
      </c>
      <c r="F187" s="160" t="s">
        <v>92</v>
      </c>
      <c r="G187" s="27" t="s">
        <v>459</v>
      </c>
      <c r="H187" s="170" t="s">
        <v>460</v>
      </c>
      <c r="I187" s="170" t="s">
        <v>461</v>
      </c>
      <c r="J187" s="170" t="s">
        <v>462</v>
      </c>
      <c r="K187" s="89">
        <v>1</v>
      </c>
    </row>
    <row r="188" spans="2:11" s="22" customFormat="1" ht="11.25" customHeight="1">
      <c r="B188" s="27">
        <v>2</v>
      </c>
      <c r="C188" s="25" t="s">
        <v>26</v>
      </c>
      <c r="D188" s="26">
        <v>1994</v>
      </c>
      <c r="E188" s="27">
        <v>1</v>
      </c>
      <c r="F188" s="160" t="s">
        <v>119</v>
      </c>
      <c r="G188" s="27" t="s">
        <v>463</v>
      </c>
      <c r="H188" s="170" t="s">
        <v>464</v>
      </c>
      <c r="I188" s="170" t="s">
        <v>465</v>
      </c>
      <c r="J188" s="170" t="s">
        <v>466</v>
      </c>
      <c r="K188" s="89">
        <v>1</v>
      </c>
    </row>
    <row r="189" spans="2:11" s="22" customFormat="1" ht="11.25" customHeight="1">
      <c r="B189" s="27">
        <v>3</v>
      </c>
      <c r="C189" s="25" t="s">
        <v>25</v>
      </c>
      <c r="D189" s="26">
        <v>1994</v>
      </c>
      <c r="E189" s="27">
        <v>1</v>
      </c>
      <c r="F189" s="160" t="s">
        <v>82</v>
      </c>
      <c r="G189" s="27" t="s">
        <v>467</v>
      </c>
      <c r="H189" s="170" t="s">
        <v>468</v>
      </c>
      <c r="I189" s="170" t="s">
        <v>469</v>
      </c>
      <c r="J189" s="170" t="s">
        <v>470</v>
      </c>
      <c r="K189" s="89">
        <v>1</v>
      </c>
    </row>
    <row r="190" spans="2:11" s="22" customFormat="1" ht="11.25" customHeight="1" thickBot="1">
      <c r="B190" s="30">
        <v>4</v>
      </c>
      <c r="C190" s="28" t="s">
        <v>24</v>
      </c>
      <c r="D190" s="29">
        <v>1994</v>
      </c>
      <c r="E190" s="30">
        <v>1</v>
      </c>
      <c r="F190" s="48" t="s">
        <v>82</v>
      </c>
      <c r="G190" s="30" t="s">
        <v>471</v>
      </c>
      <c r="H190" s="169" t="s">
        <v>472</v>
      </c>
      <c r="I190" s="172" t="s">
        <v>473</v>
      </c>
      <c r="J190" s="172" t="s">
        <v>474</v>
      </c>
      <c r="K190" s="173">
        <v>1</v>
      </c>
    </row>
    <row r="191" spans="2:11" s="22" customFormat="1" ht="11.25" customHeight="1">
      <c r="B191" s="174">
        <v>5</v>
      </c>
      <c r="C191" s="175" t="s">
        <v>224</v>
      </c>
      <c r="D191" s="176">
        <v>1995</v>
      </c>
      <c r="E191" s="174">
        <v>3</v>
      </c>
      <c r="F191" s="177" t="s">
        <v>74</v>
      </c>
      <c r="G191" s="174" t="s">
        <v>475</v>
      </c>
      <c r="H191" s="178" t="s">
        <v>476</v>
      </c>
      <c r="I191" s="153"/>
      <c r="J191" s="153"/>
      <c r="K191" s="171">
        <v>1</v>
      </c>
    </row>
    <row r="192" spans="2:11" s="22" customFormat="1" ht="11.25" customHeight="1">
      <c r="B192" s="20">
        <v>6</v>
      </c>
      <c r="C192" s="18" t="s">
        <v>339</v>
      </c>
      <c r="D192" s="19">
        <v>1994</v>
      </c>
      <c r="E192" s="20">
        <v>2</v>
      </c>
      <c r="F192" s="152" t="s">
        <v>103</v>
      </c>
      <c r="G192" s="20" t="s">
        <v>477</v>
      </c>
      <c r="H192" s="166" t="s">
        <v>478</v>
      </c>
      <c r="I192" s="153"/>
      <c r="J192" s="153"/>
      <c r="K192" s="164">
        <v>2</v>
      </c>
    </row>
    <row r="193" spans="2:11" s="22" customFormat="1" ht="11.25" customHeight="1">
      <c r="B193" s="20">
        <v>7</v>
      </c>
      <c r="C193" s="18" t="s">
        <v>131</v>
      </c>
      <c r="D193" s="19">
        <v>1996</v>
      </c>
      <c r="E193" s="20">
        <v>3</v>
      </c>
      <c r="F193" s="152" t="s">
        <v>85</v>
      </c>
      <c r="G193" s="20" t="s">
        <v>479</v>
      </c>
      <c r="H193" s="166" t="s">
        <v>480</v>
      </c>
      <c r="I193" s="153"/>
      <c r="J193" s="153"/>
      <c r="K193" s="164">
        <v>2</v>
      </c>
    </row>
    <row r="194" spans="2:11" s="22" customFormat="1" ht="11.25" customHeight="1">
      <c r="B194" s="20">
        <v>8</v>
      </c>
      <c r="C194" s="18" t="s">
        <v>126</v>
      </c>
      <c r="D194" s="19">
        <v>1994</v>
      </c>
      <c r="E194" s="20">
        <v>2</v>
      </c>
      <c r="F194" s="152" t="s">
        <v>93</v>
      </c>
      <c r="G194" s="20" t="s">
        <v>481</v>
      </c>
      <c r="H194" s="166" t="s">
        <v>482</v>
      </c>
      <c r="I194" s="153"/>
      <c r="J194" s="153"/>
      <c r="K194" s="164">
        <v>2</v>
      </c>
    </row>
    <row r="195" spans="2:11" s="22" customFormat="1" ht="11.25" customHeight="1">
      <c r="B195" s="20">
        <v>9</v>
      </c>
      <c r="C195" s="18" t="s">
        <v>121</v>
      </c>
      <c r="D195" s="19">
        <v>1994</v>
      </c>
      <c r="E195" s="20">
        <v>2</v>
      </c>
      <c r="F195" s="152" t="s">
        <v>90</v>
      </c>
      <c r="G195" s="20" t="s">
        <v>483</v>
      </c>
      <c r="H195" s="166" t="s">
        <v>484</v>
      </c>
      <c r="I195" s="153"/>
      <c r="J195" s="153"/>
      <c r="K195" s="164">
        <v>2</v>
      </c>
    </row>
    <row r="196" spans="2:11" s="22" customFormat="1" ht="11.25" customHeight="1">
      <c r="B196" s="20">
        <v>10</v>
      </c>
      <c r="C196" s="18" t="s">
        <v>28</v>
      </c>
      <c r="D196" s="19">
        <v>1994</v>
      </c>
      <c r="E196" s="20">
        <v>2</v>
      </c>
      <c r="F196" s="152" t="s">
        <v>82</v>
      </c>
      <c r="G196" s="20" t="s">
        <v>485</v>
      </c>
      <c r="H196" s="166" t="s">
        <v>486</v>
      </c>
      <c r="I196" s="153"/>
      <c r="J196" s="153"/>
      <c r="K196" s="164">
        <v>2</v>
      </c>
    </row>
    <row r="197" spans="2:11" s="22" customFormat="1" ht="11.25" customHeight="1">
      <c r="B197" s="20">
        <v>11</v>
      </c>
      <c r="C197" s="18" t="s">
        <v>223</v>
      </c>
      <c r="D197" s="19">
        <v>1994</v>
      </c>
      <c r="E197" s="20">
        <v>2</v>
      </c>
      <c r="F197" s="152" t="s">
        <v>92</v>
      </c>
      <c r="G197" s="20" t="s">
        <v>487</v>
      </c>
      <c r="H197" s="166" t="s">
        <v>488</v>
      </c>
      <c r="I197" s="153"/>
      <c r="J197" s="153"/>
      <c r="K197" s="164">
        <v>3</v>
      </c>
    </row>
    <row r="198" spans="2:11" s="22" customFormat="1" ht="11.25" customHeight="1">
      <c r="B198" s="20">
        <v>12</v>
      </c>
      <c r="C198" s="18" t="s">
        <v>29</v>
      </c>
      <c r="D198" s="19">
        <v>1994</v>
      </c>
      <c r="E198" s="20">
        <v>2</v>
      </c>
      <c r="F198" s="152" t="s">
        <v>82</v>
      </c>
      <c r="G198" s="20" t="s">
        <v>489</v>
      </c>
      <c r="H198" s="166" t="s">
        <v>490</v>
      </c>
      <c r="I198" s="153"/>
      <c r="J198" s="153"/>
      <c r="K198" s="164">
        <v>3</v>
      </c>
    </row>
    <row r="199" spans="2:11" s="22" customFormat="1" ht="11.25" customHeight="1">
      <c r="B199" s="20">
        <v>13</v>
      </c>
      <c r="C199" s="18" t="s">
        <v>227</v>
      </c>
      <c r="D199" s="19">
        <v>1995</v>
      </c>
      <c r="E199" s="20">
        <v>3</v>
      </c>
      <c r="F199" s="152" t="s">
        <v>93</v>
      </c>
      <c r="G199" s="20" t="s">
        <v>491</v>
      </c>
      <c r="H199" s="166" t="s">
        <v>492</v>
      </c>
      <c r="I199" s="153"/>
      <c r="J199" s="153"/>
      <c r="K199" s="164">
        <v>3</v>
      </c>
    </row>
    <row r="200" spans="2:11" s="22" customFormat="1" ht="11.25" customHeight="1">
      <c r="B200" s="20">
        <v>14</v>
      </c>
      <c r="C200" s="18" t="s">
        <v>341</v>
      </c>
      <c r="D200" s="19">
        <v>1994</v>
      </c>
      <c r="E200" s="20" t="s">
        <v>7</v>
      </c>
      <c r="F200" s="152" t="s">
        <v>74</v>
      </c>
      <c r="G200" s="20" t="s">
        <v>493</v>
      </c>
      <c r="H200" s="166" t="s">
        <v>494</v>
      </c>
      <c r="I200" s="153"/>
      <c r="J200" s="153"/>
      <c r="K200" s="164">
        <v>3</v>
      </c>
    </row>
    <row r="201" spans="2:11" s="22" customFormat="1" ht="11.25" customHeight="1">
      <c r="B201" s="20">
        <v>15</v>
      </c>
      <c r="C201" s="18" t="s">
        <v>118</v>
      </c>
      <c r="D201" s="19">
        <v>1994</v>
      </c>
      <c r="E201" s="20">
        <v>1</v>
      </c>
      <c r="F201" s="152" t="s">
        <v>103</v>
      </c>
      <c r="G201" s="20" t="s">
        <v>495</v>
      </c>
      <c r="H201" s="166" t="s">
        <v>496</v>
      </c>
      <c r="I201" s="153"/>
      <c r="J201" s="153"/>
      <c r="K201" s="164" t="s">
        <v>5</v>
      </c>
    </row>
    <row r="202" spans="2:11" s="22" customFormat="1" ht="11.25" customHeight="1" thickBot="1">
      <c r="B202" s="30">
        <v>16</v>
      </c>
      <c r="C202" s="28" t="s">
        <v>222</v>
      </c>
      <c r="D202" s="29">
        <v>1994</v>
      </c>
      <c r="E202" s="30">
        <v>1</v>
      </c>
      <c r="F202" s="48" t="s">
        <v>74</v>
      </c>
      <c r="G202" s="30" t="s">
        <v>497</v>
      </c>
      <c r="H202" s="169" t="s">
        <v>498</v>
      </c>
      <c r="I202" s="153"/>
      <c r="J202" s="153"/>
      <c r="K202" s="164" t="s">
        <v>5</v>
      </c>
    </row>
    <row r="203" spans="2:11" s="22" customFormat="1" ht="11.25" customHeight="1">
      <c r="B203" s="45">
        <v>17</v>
      </c>
      <c r="C203" s="161" t="s">
        <v>234</v>
      </c>
      <c r="D203" s="162">
        <v>1995</v>
      </c>
      <c r="E203" s="45" t="s">
        <v>6</v>
      </c>
      <c r="F203" s="163" t="s">
        <v>103</v>
      </c>
      <c r="G203" s="45" t="s">
        <v>499</v>
      </c>
      <c r="H203" s="167"/>
      <c r="I203" s="153"/>
      <c r="J203" s="153"/>
      <c r="K203" s="164" t="s">
        <v>5</v>
      </c>
    </row>
    <row r="204" spans="2:11" s="22" customFormat="1" ht="11.25" customHeight="1">
      <c r="B204" s="20">
        <v>18</v>
      </c>
      <c r="C204" s="18" t="s">
        <v>128</v>
      </c>
      <c r="D204" s="19">
        <v>1995</v>
      </c>
      <c r="E204" s="20">
        <v>3</v>
      </c>
      <c r="F204" s="152" t="s">
        <v>85</v>
      </c>
      <c r="G204" s="20" t="s">
        <v>500</v>
      </c>
      <c r="H204" s="167"/>
      <c r="I204" s="153"/>
      <c r="J204" s="153"/>
      <c r="K204" s="164" t="s">
        <v>5</v>
      </c>
    </row>
    <row r="205" spans="2:11" s="22" customFormat="1" ht="11.25" customHeight="1">
      <c r="B205" s="20">
        <v>19</v>
      </c>
      <c r="C205" s="18" t="s">
        <v>31</v>
      </c>
      <c r="D205" s="19">
        <v>1995</v>
      </c>
      <c r="E205" s="20">
        <v>3</v>
      </c>
      <c r="F205" s="152" t="s">
        <v>82</v>
      </c>
      <c r="G205" s="20" t="s">
        <v>501</v>
      </c>
      <c r="H205" s="167"/>
      <c r="I205" s="153"/>
      <c r="J205" s="153"/>
      <c r="K205" s="164" t="s">
        <v>6</v>
      </c>
    </row>
    <row r="206" spans="2:11" s="22" customFormat="1" ht="11.25" customHeight="1">
      <c r="B206" s="20">
        <v>20</v>
      </c>
      <c r="C206" s="18" t="s">
        <v>124</v>
      </c>
      <c r="D206" s="19">
        <v>1995</v>
      </c>
      <c r="E206" s="20">
        <v>1</v>
      </c>
      <c r="F206" s="152" t="s">
        <v>4</v>
      </c>
      <c r="G206" s="20" t="s">
        <v>502</v>
      </c>
      <c r="H206" s="167"/>
      <c r="I206" s="153"/>
      <c r="J206" s="153"/>
      <c r="K206" s="164" t="s">
        <v>6</v>
      </c>
    </row>
    <row r="207" spans="2:11" s="22" customFormat="1" ht="11.25" customHeight="1">
      <c r="B207" s="20">
        <v>21</v>
      </c>
      <c r="C207" s="18" t="s">
        <v>122</v>
      </c>
      <c r="D207" s="19">
        <v>1996</v>
      </c>
      <c r="E207" s="20">
        <v>1</v>
      </c>
      <c r="F207" s="152" t="s">
        <v>4</v>
      </c>
      <c r="G207" s="20" t="s">
        <v>503</v>
      </c>
      <c r="H207" s="167"/>
      <c r="I207" s="153"/>
      <c r="J207" s="153"/>
      <c r="K207" s="164" t="s">
        <v>6</v>
      </c>
    </row>
    <row r="208" spans="2:11" s="22" customFormat="1" ht="11.25" customHeight="1">
      <c r="B208" s="20">
        <v>22</v>
      </c>
      <c r="C208" s="18" t="s">
        <v>139</v>
      </c>
      <c r="D208" s="19">
        <v>1997</v>
      </c>
      <c r="E208" s="20" t="s">
        <v>5</v>
      </c>
      <c r="F208" s="152" t="s">
        <v>114</v>
      </c>
      <c r="G208" s="20" t="s">
        <v>504</v>
      </c>
      <c r="H208" s="167"/>
      <c r="I208" s="153"/>
      <c r="J208" s="153"/>
      <c r="K208" s="164" t="s">
        <v>6</v>
      </c>
    </row>
    <row r="209" spans="2:11" s="22" customFormat="1" ht="11.25" customHeight="1">
      <c r="B209" s="20">
        <v>23</v>
      </c>
      <c r="C209" s="18" t="s">
        <v>239</v>
      </c>
      <c r="D209" s="19">
        <v>1995</v>
      </c>
      <c r="E209" s="20" t="s">
        <v>5</v>
      </c>
      <c r="F209" s="152" t="s">
        <v>90</v>
      </c>
      <c r="G209" s="20" t="s">
        <v>505</v>
      </c>
      <c r="H209" s="167"/>
      <c r="I209" s="153"/>
      <c r="J209" s="153"/>
      <c r="K209" s="66"/>
    </row>
    <row r="210" spans="2:11" s="22" customFormat="1" ht="11.25" customHeight="1">
      <c r="B210" s="20">
        <v>24</v>
      </c>
      <c r="C210" s="18" t="s">
        <v>232</v>
      </c>
      <c r="D210" s="19">
        <v>1996</v>
      </c>
      <c r="E210" s="20" t="s">
        <v>5</v>
      </c>
      <c r="F210" s="152" t="s">
        <v>85</v>
      </c>
      <c r="G210" s="20" t="s">
        <v>506</v>
      </c>
      <c r="H210" s="167"/>
      <c r="I210" s="153"/>
      <c r="J210" s="153"/>
      <c r="K210" s="66"/>
    </row>
    <row r="211" spans="2:11" s="22" customFormat="1" ht="11.25" customHeight="1">
      <c r="B211" s="20">
        <v>25</v>
      </c>
      <c r="C211" s="18" t="s">
        <v>228</v>
      </c>
      <c r="D211" s="19">
        <v>1995</v>
      </c>
      <c r="E211" s="20" t="s">
        <v>5</v>
      </c>
      <c r="F211" s="152" t="s">
        <v>119</v>
      </c>
      <c r="G211" s="20" t="s">
        <v>507</v>
      </c>
      <c r="H211" s="167"/>
      <c r="I211" s="153"/>
      <c r="J211" s="153"/>
      <c r="K211" s="66"/>
    </row>
    <row r="212" spans="2:11" s="22" customFormat="1" ht="11.25" customHeight="1">
      <c r="B212" s="20">
        <v>26</v>
      </c>
      <c r="C212" s="18" t="s">
        <v>225</v>
      </c>
      <c r="D212" s="19">
        <v>1995</v>
      </c>
      <c r="E212" s="20" t="s">
        <v>7</v>
      </c>
      <c r="F212" s="152" t="s">
        <v>82</v>
      </c>
      <c r="G212" s="20" t="s">
        <v>508</v>
      </c>
      <c r="H212" s="167"/>
      <c r="I212" s="153"/>
      <c r="J212" s="153"/>
      <c r="K212" s="66"/>
    </row>
    <row r="213" spans="2:11" s="22" customFormat="1" ht="11.25" customHeight="1">
      <c r="B213" s="20">
        <v>27</v>
      </c>
      <c r="C213" s="18" t="s">
        <v>226</v>
      </c>
      <c r="D213" s="19">
        <v>1995</v>
      </c>
      <c r="E213" s="20">
        <v>2</v>
      </c>
      <c r="F213" s="152" t="s">
        <v>94</v>
      </c>
      <c r="G213" s="20" t="s">
        <v>509</v>
      </c>
      <c r="H213" s="167"/>
      <c r="I213" s="153"/>
      <c r="J213" s="153"/>
      <c r="K213" s="66"/>
    </row>
    <row r="214" spans="2:11" s="22" customFormat="1" ht="11.25" customHeight="1">
      <c r="B214" s="20">
        <v>28</v>
      </c>
      <c r="C214" s="18" t="s">
        <v>237</v>
      </c>
      <c r="D214" s="19">
        <v>1995</v>
      </c>
      <c r="E214" s="20" t="s">
        <v>7</v>
      </c>
      <c r="F214" s="152" t="s">
        <v>90</v>
      </c>
      <c r="G214" s="20" t="s">
        <v>510</v>
      </c>
      <c r="H214" s="167"/>
      <c r="I214" s="153"/>
      <c r="J214" s="153"/>
      <c r="K214" s="66"/>
    </row>
    <row r="215" spans="2:11" s="22" customFormat="1" ht="11.25" customHeight="1">
      <c r="B215" s="20">
        <v>29</v>
      </c>
      <c r="C215" s="18" t="s">
        <v>30</v>
      </c>
      <c r="D215" s="19">
        <v>1994</v>
      </c>
      <c r="E215" s="20" t="s">
        <v>7</v>
      </c>
      <c r="F215" s="152" t="s">
        <v>82</v>
      </c>
      <c r="G215" s="20" t="s">
        <v>511</v>
      </c>
      <c r="H215" s="167"/>
      <c r="I215" s="153"/>
      <c r="J215" s="153"/>
      <c r="K215" s="66"/>
    </row>
    <row r="216" spans="2:11" s="22" customFormat="1" ht="11.25" customHeight="1">
      <c r="B216" s="20">
        <v>30</v>
      </c>
      <c r="C216" s="18" t="s">
        <v>242</v>
      </c>
      <c r="D216" s="19">
        <v>1996</v>
      </c>
      <c r="E216" s="20" t="s">
        <v>7</v>
      </c>
      <c r="F216" s="152" t="s">
        <v>4</v>
      </c>
      <c r="G216" s="20" t="s">
        <v>512</v>
      </c>
      <c r="H216" s="167"/>
      <c r="I216" s="153"/>
      <c r="J216" s="153"/>
      <c r="K216" s="66"/>
    </row>
    <row r="217" spans="2:11" s="22" customFormat="1" ht="11.25" customHeight="1">
      <c r="B217" s="20">
        <v>31</v>
      </c>
      <c r="C217" s="18" t="s">
        <v>235</v>
      </c>
      <c r="D217" s="19">
        <v>1994</v>
      </c>
      <c r="E217" s="20">
        <v>2</v>
      </c>
      <c r="F217" s="152" t="s">
        <v>4</v>
      </c>
      <c r="G217" s="20" t="s">
        <v>513</v>
      </c>
      <c r="H217" s="167"/>
      <c r="I217" s="153"/>
      <c r="J217" s="153"/>
      <c r="K217" s="66"/>
    </row>
    <row r="218" spans="2:11" s="22" customFormat="1" ht="11.25" customHeight="1">
      <c r="B218" s="20">
        <v>32</v>
      </c>
      <c r="C218" s="18" t="s">
        <v>243</v>
      </c>
      <c r="D218" s="19">
        <v>1994</v>
      </c>
      <c r="E218" s="20" t="s">
        <v>5</v>
      </c>
      <c r="F218" s="152" t="s">
        <v>119</v>
      </c>
      <c r="G218" s="20" t="s">
        <v>514</v>
      </c>
      <c r="H218" s="167"/>
      <c r="I218" s="153"/>
      <c r="J218" s="153"/>
      <c r="K218" s="66"/>
    </row>
    <row r="219" spans="2:11" s="22" customFormat="1" ht="11.25" customHeight="1">
      <c r="B219" s="20">
        <v>33</v>
      </c>
      <c r="C219" s="18" t="s">
        <v>246</v>
      </c>
      <c r="D219" s="19">
        <v>1996</v>
      </c>
      <c r="E219" s="20" t="s">
        <v>6</v>
      </c>
      <c r="F219" s="152" t="s">
        <v>135</v>
      </c>
      <c r="G219" s="20" t="s">
        <v>515</v>
      </c>
      <c r="H219" s="167"/>
      <c r="I219" s="153"/>
      <c r="J219" s="153"/>
      <c r="K219" s="66"/>
    </row>
    <row r="220" spans="2:11" s="22" customFormat="1" ht="11.25" customHeight="1">
      <c r="B220" s="20">
        <v>34</v>
      </c>
      <c r="C220" s="18" t="s">
        <v>249</v>
      </c>
      <c r="D220" s="19">
        <v>1994</v>
      </c>
      <c r="E220" s="20" t="s">
        <v>17</v>
      </c>
      <c r="F220" s="152" t="s">
        <v>74</v>
      </c>
      <c r="G220" s="20" t="s">
        <v>516</v>
      </c>
      <c r="H220" s="167"/>
      <c r="I220" s="153"/>
      <c r="J220" s="153"/>
      <c r="K220" s="66"/>
    </row>
    <row r="221" spans="2:11" s="22" customFormat="1" ht="11.25" customHeight="1">
      <c r="B221" s="20">
        <v>35</v>
      </c>
      <c r="C221" s="18" t="s">
        <v>230</v>
      </c>
      <c r="D221" s="19">
        <v>1994</v>
      </c>
      <c r="E221" s="20">
        <v>3</v>
      </c>
      <c r="F221" s="152" t="s">
        <v>103</v>
      </c>
      <c r="G221" s="20" t="s">
        <v>517</v>
      </c>
      <c r="H221" s="167"/>
      <c r="I221" s="153"/>
      <c r="J221" s="153"/>
      <c r="K221" s="66"/>
    </row>
    <row r="222" spans="2:11" s="22" customFormat="1" ht="11.25" customHeight="1">
      <c r="B222" s="20">
        <v>36</v>
      </c>
      <c r="C222" s="18" t="s">
        <v>340</v>
      </c>
      <c r="D222" s="19">
        <v>1996</v>
      </c>
      <c r="E222" s="20" t="s">
        <v>5</v>
      </c>
      <c r="F222" s="152" t="s">
        <v>114</v>
      </c>
      <c r="G222" s="20" t="s">
        <v>518</v>
      </c>
      <c r="H222" s="167"/>
      <c r="I222" s="153"/>
      <c r="J222" s="153"/>
      <c r="K222" s="66"/>
    </row>
    <row r="223" spans="2:11" s="22" customFormat="1" ht="11.25" customHeight="1">
      <c r="B223" s="20">
        <v>37</v>
      </c>
      <c r="C223" s="18" t="s">
        <v>240</v>
      </c>
      <c r="D223" s="19">
        <v>1994</v>
      </c>
      <c r="E223" s="20">
        <v>2</v>
      </c>
      <c r="F223" s="152" t="s">
        <v>4</v>
      </c>
      <c r="G223" s="20" t="s">
        <v>519</v>
      </c>
      <c r="H223" s="167"/>
      <c r="I223" s="153"/>
      <c r="J223" s="153"/>
      <c r="K223" s="66"/>
    </row>
    <row r="224" spans="2:11" s="22" customFormat="1" ht="11.25" customHeight="1">
      <c r="B224" s="20">
        <v>38</v>
      </c>
      <c r="C224" s="18" t="s">
        <v>140</v>
      </c>
      <c r="D224" s="19">
        <v>1996</v>
      </c>
      <c r="E224" s="20" t="s">
        <v>5</v>
      </c>
      <c r="F224" s="152" t="s">
        <v>82</v>
      </c>
      <c r="G224" s="20" t="s">
        <v>520</v>
      </c>
      <c r="H224" s="167"/>
      <c r="I224" s="153"/>
      <c r="J224" s="153"/>
      <c r="K224" s="66"/>
    </row>
    <row r="225" spans="2:11" s="22" customFormat="1" ht="11.25" customHeight="1">
      <c r="B225" s="20">
        <v>39</v>
      </c>
      <c r="C225" s="18" t="s">
        <v>133</v>
      </c>
      <c r="D225" s="19">
        <v>1996</v>
      </c>
      <c r="E225" s="20" t="s">
        <v>6</v>
      </c>
      <c r="F225" s="152" t="s">
        <v>82</v>
      </c>
      <c r="G225" s="20" t="s">
        <v>521</v>
      </c>
      <c r="H225" s="167"/>
      <c r="I225" s="153"/>
      <c r="J225" s="153"/>
      <c r="K225" s="66"/>
    </row>
    <row r="226" spans="2:11" s="22" customFormat="1" ht="11.25" customHeight="1">
      <c r="B226" s="20">
        <v>40</v>
      </c>
      <c r="C226" s="18" t="s">
        <v>137</v>
      </c>
      <c r="D226" s="19">
        <v>1995</v>
      </c>
      <c r="E226" s="20" t="s">
        <v>6</v>
      </c>
      <c r="F226" s="152" t="s">
        <v>82</v>
      </c>
      <c r="G226" s="20" t="s">
        <v>522</v>
      </c>
      <c r="H226" s="167"/>
      <c r="I226" s="153"/>
      <c r="J226" s="153"/>
      <c r="K226" s="66"/>
    </row>
    <row r="227" spans="2:11" s="22" customFormat="1" ht="11.25" customHeight="1">
      <c r="B227" s="20">
        <v>41</v>
      </c>
      <c r="C227" s="18" t="s">
        <v>134</v>
      </c>
      <c r="D227" s="19">
        <v>1995</v>
      </c>
      <c r="E227" s="20">
        <v>3</v>
      </c>
      <c r="F227" s="152" t="s">
        <v>135</v>
      </c>
      <c r="G227" s="20" t="s">
        <v>523</v>
      </c>
      <c r="H227" s="167"/>
      <c r="I227" s="153"/>
      <c r="J227" s="153"/>
      <c r="K227" s="66"/>
    </row>
    <row r="228" spans="2:11" s="22" customFormat="1" ht="11.25" customHeight="1">
      <c r="B228" s="229" t="s">
        <v>70</v>
      </c>
      <c r="C228" s="230" t="s">
        <v>0</v>
      </c>
      <c r="D228" s="230" t="s">
        <v>1</v>
      </c>
      <c r="E228" s="230" t="s">
        <v>67</v>
      </c>
      <c r="F228" s="230" t="s">
        <v>2</v>
      </c>
      <c r="G228" s="50" t="s">
        <v>201</v>
      </c>
      <c r="H228" s="167"/>
      <c r="I228" s="153"/>
      <c r="J228" s="153"/>
      <c r="K228" s="66"/>
    </row>
    <row r="229" spans="2:11" s="22" customFormat="1" ht="11.25" customHeight="1">
      <c r="B229" s="229"/>
      <c r="C229" s="230"/>
      <c r="D229" s="230"/>
      <c r="E229" s="230"/>
      <c r="F229" s="230"/>
      <c r="G229" s="50" t="s">
        <v>79</v>
      </c>
      <c r="H229" s="167"/>
      <c r="I229" s="153"/>
      <c r="J229" s="153"/>
      <c r="K229" s="66"/>
    </row>
    <row r="230" spans="2:11" s="22" customFormat="1" ht="11.25" customHeight="1">
      <c r="B230" s="20">
        <v>42</v>
      </c>
      <c r="C230" s="18" t="s">
        <v>238</v>
      </c>
      <c r="D230" s="19">
        <v>1997</v>
      </c>
      <c r="E230" s="20">
        <v>2</v>
      </c>
      <c r="F230" s="152" t="s">
        <v>4</v>
      </c>
      <c r="G230" s="20" t="s">
        <v>524</v>
      </c>
      <c r="H230" s="167"/>
      <c r="I230" s="153"/>
      <c r="J230" s="153"/>
      <c r="K230" s="66"/>
    </row>
    <row r="231" spans="2:11" s="22" customFormat="1" ht="11.25" customHeight="1">
      <c r="B231" s="20">
        <v>43</v>
      </c>
      <c r="C231" s="18" t="s">
        <v>229</v>
      </c>
      <c r="D231" s="19">
        <v>1997</v>
      </c>
      <c r="E231" s="20" t="s">
        <v>5</v>
      </c>
      <c r="F231" s="152" t="s">
        <v>82</v>
      </c>
      <c r="G231" s="20" t="s">
        <v>525</v>
      </c>
      <c r="H231" s="167"/>
      <c r="I231" s="153"/>
      <c r="J231" s="153"/>
      <c r="K231" s="66"/>
    </row>
    <row r="232" spans="2:11" s="22" customFormat="1" ht="11.25" customHeight="1">
      <c r="B232" s="20">
        <v>44</v>
      </c>
      <c r="C232" s="18" t="s">
        <v>231</v>
      </c>
      <c r="D232" s="19">
        <v>1997</v>
      </c>
      <c r="E232" s="20" t="s">
        <v>5</v>
      </c>
      <c r="F232" s="152" t="s">
        <v>82</v>
      </c>
      <c r="G232" s="20" t="s">
        <v>526</v>
      </c>
      <c r="H232" s="167"/>
      <c r="I232" s="153"/>
      <c r="J232" s="153"/>
      <c r="K232" s="66"/>
    </row>
    <row r="233" spans="2:11" s="22" customFormat="1" ht="11.25" customHeight="1">
      <c r="B233" s="20">
        <v>45</v>
      </c>
      <c r="C233" s="18" t="s">
        <v>245</v>
      </c>
      <c r="D233" s="19">
        <v>1994</v>
      </c>
      <c r="E233" s="20" t="s">
        <v>6</v>
      </c>
      <c r="F233" s="152" t="s">
        <v>103</v>
      </c>
      <c r="G233" s="20" t="s">
        <v>527</v>
      </c>
      <c r="H233" s="167"/>
      <c r="I233" s="153"/>
      <c r="J233" s="153"/>
      <c r="K233" s="66"/>
    </row>
    <row r="234" spans="2:11" s="22" customFormat="1" ht="11.25" customHeight="1">
      <c r="B234" s="20">
        <v>46</v>
      </c>
      <c r="C234" s="18" t="s">
        <v>241</v>
      </c>
      <c r="D234" s="19">
        <v>1994</v>
      </c>
      <c r="E234" s="20">
        <v>2</v>
      </c>
      <c r="F234" s="152" t="s">
        <v>4</v>
      </c>
      <c r="G234" s="20" t="s">
        <v>528</v>
      </c>
      <c r="H234" s="167"/>
      <c r="I234" s="153"/>
      <c r="J234" s="153"/>
      <c r="K234" s="66"/>
    </row>
    <row r="235" spans="2:11" s="22" customFormat="1" ht="11.25" customHeight="1">
      <c r="B235" s="20">
        <v>47</v>
      </c>
      <c r="C235" s="18" t="s">
        <v>251</v>
      </c>
      <c r="D235" s="19">
        <v>1994</v>
      </c>
      <c r="E235" s="20">
        <v>3</v>
      </c>
      <c r="F235" s="152" t="s">
        <v>4</v>
      </c>
      <c r="G235" s="20" t="s">
        <v>529</v>
      </c>
      <c r="H235" s="167"/>
      <c r="I235" s="153"/>
      <c r="J235" s="153"/>
      <c r="K235" s="66"/>
    </row>
    <row r="236" spans="2:11" s="22" customFormat="1" ht="11.25" customHeight="1">
      <c r="B236" s="20">
        <v>48</v>
      </c>
      <c r="C236" s="18" t="s">
        <v>252</v>
      </c>
      <c r="D236" s="19">
        <v>1995</v>
      </c>
      <c r="E236" s="20" t="s">
        <v>7</v>
      </c>
      <c r="F236" s="152" t="s">
        <v>4</v>
      </c>
      <c r="G236" s="20" t="s">
        <v>530</v>
      </c>
      <c r="H236" s="167"/>
      <c r="I236" s="153"/>
      <c r="J236" s="153"/>
      <c r="K236" s="66"/>
    </row>
    <row r="237" spans="2:11" s="22" customFormat="1" ht="11.25" customHeight="1">
      <c r="B237" s="20">
        <v>49</v>
      </c>
      <c r="C237" s="18" t="s">
        <v>244</v>
      </c>
      <c r="D237" s="19">
        <v>1995</v>
      </c>
      <c r="E237" s="20" t="s">
        <v>7</v>
      </c>
      <c r="F237" s="152" t="s">
        <v>4</v>
      </c>
      <c r="G237" s="20" t="s">
        <v>531</v>
      </c>
      <c r="H237" s="167"/>
      <c r="I237" s="153"/>
      <c r="J237" s="153"/>
      <c r="K237" s="66"/>
    </row>
    <row r="238" spans="2:11" s="22" customFormat="1" ht="11.25" customHeight="1">
      <c r="B238" s="20">
        <v>50</v>
      </c>
      <c r="C238" s="18" t="s">
        <v>253</v>
      </c>
      <c r="D238" s="19">
        <v>1994</v>
      </c>
      <c r="E238" s="20" t="s">
        <v>17</v>
      </c>
      <c r="F238" s="152" t="s">
        <v>114</v>
      </c>
      <c r="G238" s="20" t="s">
        <v>532</v>
      </c>
      <c r="H238" s="167"/>
      <c r="I238" s="153"/>
      <c r="J238" s="153"/>
      <c r="K238" s="66"/>
    </row>
    <row r="239" spans="2:11" s="22" customFormat="1" ht="11.25" customHeight="1">
      <c r="B239" s="20">
        <v>51</v>
      </c>
      <c r="C239" s="18" t="s">
        <v>247</v>
      </c>
      <c r="D239" s="19">
        <v>1995</v>
      </c>
      <c r="E239" s="20" t="s">
        <v>7</v>
      </c>
      <c r="F239" s="152" t="s">
        <v>248</v>
      </c>
      <c r="G239" s="20" t="s">
        <v>533</v>
      </c>
      <c r="H239" s="167"/>
      <c r="I239" s="153"/>
      <c r="J239" s="153"/>
      <c r="K239" s="66"/>
    </row>
    <row r="240" spans="2:11" s="22" customFormat="1" ht="11.25" customHeight="1">
      <c r="B240" s="20">
        <v>52</v>
      </c>
      <c r="C240" s="18" t="s">
        <v>250</v>
      </c>
      <c r="D240" s="19">
        <v>1994</v>
      </c>
      <c r="E240" s="20" t="s">
        <v>6</v>
      </c>
      <c r="F240" s="152" t="s">
        <v>4</v>
      </c>
      <c r="G240" s="20" t="s">
        <v>534</v>
      </c>
      <c r="H240" s="167"/>
      <c r="I240" s="153"/>
      <c r="J240" s="153"/>
      <c r="K240" s="66"/>
    </row>
    <row r="241" spans="2:11" s="22" customFormat="1" ht="11.25" customHeight="1">
      <c r="B241" s="20">
        <v>53</v>
      </c>
      <c r="C241" s="18" t="s">
        <v>233</v>
      </c>
      <c r="D241" s="19">
        <v>1997</v>
      </c>
      <c r="E241" s="20" t="s">
        <v>6</v>
      </c>
      <c r="F241" s="152" t="s">
        <v>82</v>
      </c>
      <c r="G241" s="20" t="s">
        <v>535</v>
      </c>
      <c r="H241" s="167"/>
      <c r="I241" s="153"/>
      <c r="J241" s="153"/>
      <c r="K241" s="66"/>
    </row>
    <row r="242" spans="2:11" s="22" customFormat="1" ht="11.25" customHeight="1">
      <c r="B242" s="20">
        <v>54</v>
      </c>
      <c r="C242" s="18" t="s">
        <v>146</v>
      </c>
      <c r="D242" s="19">
        <v>1995</v>
      </c>
      <c r="E242" s="20" t="s">
        <v>6</v>
      </c>
      <c r="F242" s="152" t="s">
        <v>82</v>
      </c>
      <c r="G242" s="20" t="s">
        <v>536</v>
      </c>
      <c r="H242" s="167"/>
      <c r="I242" s="153"/>
      <c r="J242" s="153"/>
      <c r="K242" s="66"/>
    </row>
    <row r="243" spans="2:11" ht="12.75">
      <c r="B243" s="20"/>
      <c r="C243" s="18" t="s">
        <v>147</v>
      </c>
      <c r="D243" s="19">
        <v>1996</v>
      </c>
      <c r="E243" s="20" t="s">
        <v>7</v>
      </c>
      <c r="F243" s="152" t="s">
        <v>114</v>
      </c>
      <c r="G243" s="20" t="s">
        <v>73</v>
      </c>
      <c r="H243" s="155"/>
      <c r="I243" s="154"/>
      <c r="J243" s="154"/>
      <c r="K243" s="155"/>
    </row>
    <row r="244" spans="2:11" ht="12.75">
      <c r="B244" s="20"/>
      <c r="C244" s="18" t="s">
        <v>254</v>
      </c>
      <c r="D244" s="19">
        <v>1995</v>
      </c>
      <c r="E244" s="20" t="s">
        <v>17</v>
      </c>
      <c r="F244" s="152" t="s">
        <v>114</v>
      </c>
      <c r="G244" s="20" t="s">
        <v>73</v>
      </c>
      <c r="H244" s="155"/>
      <c r="I244" s="154"/>
      <c r="J244" s="154"/>
      <c r="K244" s="155"/>
    </row>
    <row r="245" spans="2:11" ht="12.75">
      <c r="B245" s="228" t="s">
        <v>203</v>
      </c>
      <c r="C245" s="228"/>
      <c r="D245" s="154"/>
      <c r="E245" s="154"/>
      <c r="F245" s="154"/>
      <c r="G245" s="154"/>
      <c r="H245" s="155"/>
      <c r="I245" s="154"/>
      <c r="J245" s="154"/>
      <c r="K245" s="155"/>
    </row>
    <row r="246" spans="2:11" ht="12.75">
      <c r="B246" s="154"/>
      <c r="C246" s="154"/>
      <c r="D246" s="154"/>
      <c r="E246" s="154"/>
      <c r="F246" s="154"/>
      <c r="G246" s="154"/>
      <c r="H246" s="155"/>
      <c r="I246" s="154"/>
      <c r="J246" s="154"/>
      <c r="K246" s="155"/>
    </row>
    <row r="247" spans="2:11" ht="12.75">
      <c r="B247" s="154"/>
      <c r="C247" s="154"/>
      <c r="D247" s="154"/>
      <c r="E247" s="154"/>
      <c r="F247" s="154"/>
      <c r="G247" s="154"/>
      <c r="H247" s="155"/>
      <c r="I247" s="154"/>
      <c r="J247" s="154"/>
      <c r="K247" s="155"/>
    </row>
    <row r="248" spans="2:11" ht="12.75">
      <c r="B248" s="154"/>
      <c r="C248" s="154"/>
      <c r="D248" s="154"/>
      <c r="E248" s="154"/>
      <c r="F248" s="154"/>
      <c r="G248" s="154"/>
      <c r="H248" s="155"/>
      <c r="I248" s="154"/>
      <c r="J248" s="154"/>
      <c r="K248" s="155"/>
    </row>
    <row r="249" spans="2:11" ht="12.75">
      <c r="B249" s="154"/>
      <c r="C249" s="154"/>
      <c r="D249" s="154"/>
      <c r="E249" s="154"/>
      <c r="F249" s="154"/>
      <c r="G249" s="154"/>
      <c r="H249" s="155"/>
      <c r="I249" s="154"/>
      <c r="J249" s="154"/>
      <c r="K249" s="155"/>
    </row>
    <row r="250" spans="2:11" ht="12.75">
      <c r="B250" s="154"/>
      <c r="C250" s="154"/>
      <c r="D250" s="154"/>
      <c r="E250" s="154"/>
      <c r="F250" s="154"/>
      <c r="G250" s="154"/>
      <c r="H250" s="155"/>
      <c r="I250" s="154"/>
      <c r="J250" s="154"/>
      <c r="K250" s="155"/>
    </row>
    <row r="251" spans="2:11" ht="12.75">
      <c r="B251" s="154"/>
      <c r="C251" s="154"/>
      <c r="D251" s="154"/>
      <c r="E251" s="154"/>
      <c r="F251" s="154"/>
      <c r="G251" s="154"/>
      <c r="H251" s="155"/>
      <c r="I251" s="154"/>
      <c r="J251" s="154"/>
      <c r="K251" s="155"/>
    </row>
    <row r="252" spans="2:11" ht="12.75">
      <c r="B252" s="154"/>
      <c r="C252" s="154"/>
      <c r="D252" s="154"/>
      <c r="E252" s="154"/>
      <c r="F252" s="154"/>
      <c r="G252" s="154"/>
      <c r="H252" s="155"/>
      <c r="I252" s="154"/>
      <c r="J252" s="154"/>
      <c r="K252" s="155"/>
    </row>
    <row r="253" spans="2:11" ht="12.75">
      <c r="B253" s="154"/>
      <c r="C253" s="154"/>
      <c r="D253" s="154"/>
      <c r="E253" s="154"/>
      <c r="F253" s="154"/>
      <c r="G253" s="154"/>
      <c r="H253" s="155"/>
      <c r="I253" s="154"/>
      <c r="J253" s="154"/>
      <c r="K253" s="155"/>
    </row>
    <row r="254" spans="2:11" ht="12.75">
      <c r="B254" s="154"/>
      <c r="C254" s="154"/>
      <c r="D254" s="154"/>
      <c r="E254" s="154"/>
      <c r="F254" s="154"/>
      <c r="G254" s="154"/>
      <c r="H254" s="156"/>
      <c r="I254" s="153"/>
      <c r="J254" s="153"/>
      <c r="K254" s="155"/>
    </row>
    <row r="255" spans="2:11" ht="12.75">
      <c r="B255" s="154"/>
      <c r="C255" s="154"/>
      <c r="D255" s="154"/>
      <c r="E255" s="154"/>
      <c r="F255" s="154"/>
      <c r="G255" s="154"/>
      <c r="H255" s="156"/>
      <c r="I255" s="153"/>
      <c r="J255" s="153"/>
      <c r="K255" s="155"/>
    </row>
    <row r="256" spans="2:11" ht="12.75">
      <c r="B256" s="155"/>
      <c r="C256" s="154"/>
      <c r="D256" s="154"/>
      <c r="E256" s="154"/>
      <c r="F256" s="154"/>
      <c r="G256" s="156"/>
      <c r="H256" s="156"/>
      <c r="I256" s="153"/>
      <c r="J256" s="153"/>
      <c r="K256" s="155"/>
    </row>
    <row r="257" spans="2:11" ht="12.75">
      <c r="B257" s="155"/>
      <c r="C257" s="154"/>
      <c r="D257" s="154"/>
      <c r="E257" s="154"/>
      <c r="F257" s="154"/>
      <c r="G257" s="156"/>
      <c r="H257" s="156"/>
      <c r="I257" s="153"/>
      <c r="J257" s="153"/>
      <c r="K257" s="155"/>
    </row>
    <row r="258" spans="2:11" ht="12.75">
      <c r="B258" s="155"/>
      <c r="C258" s="154"/>
      <c r="D258" s="154"/>
      <c r="E258" s="154"/>
      <c r="F258" s="154"/>
      <c r="G258" s="156"/>
      <c r="H258" s="156"/>
      <c r="I258" s="153"/>
      <c r="J258" s="153"/>
      <c r="K258" s="155"/>
    </row>
    <row r="259" spans="2:11" ht="12.75">
      <c r="B259" s="155"/>
      <c r="C259" s="154"/>
      <c r="D259" s="154"/>
      <c r="E259" s="154"/>
      <c r="F259" s="154"/>
      <c r="G259" s="156"/>
      <c r="H259" s="156"/>
      <c r="I259" s="153"/>
      <c r="J259" s="153"/>
      <c r="K259" s="155"/>
    </row>
    <row r="260" spans="2:11" ht="12.75">
      <c r="B260" s="155"/>
      <c r="C260" s="154"/>
      <c r="D260" s="154"/>
      <c r="E260" s="154"/>
      <c r="F260" s="154"/>
      <c r="G260" s="156"/>
      <c r="H260" s="156"/>
      <c r="I260" s="153"/>
      <c r="J260" s="153"/>
      <c r="K260" s="155"/>
    </row>
    <row r="261" spans="2:11" ht="12.75">
      <c r="B261" s="155"/>
      <c r="C261" s="154"/>
      <c r="D261" s="154"/>
      <c r="E261" s="154"/>
      <c r="F261" s="154"/>
      <c r="G261" s="156"/>
      <c r="H261" s="156"/>
      <c r="I261" s="153"/>
      <c r="J261" s="153"/>
      <c r="K261" s="155"/>
    </row>
    <row r="262" spans="2:11" ht="12.75">
      <c r="B262" s="155"/>
      <c r="C262" s="154"/>
      <c r="D262" s="154"/>
      <c r="E262" s="154"/>
      <c r="F262" s="154"/>
      <c r="G262" s="156"/>
      <c r="H262" s="156"/>
      <c r="I262" s="153"/>
      <c r="J262" s="153"/>
      <c r="K262" s="155"/>
    </row>
    <row r="263" spans="2:11" ht="12.75">
      <c r="B263" s="155"/>
      <c r="C263" s="154"/>
      <c r="D263" s="154"/>
      <c r="E263" s="154"/>
      <c r="F263" s="154"/>
      <c r="G263" s="156"/>
      <c r="H263" s="156"/>
      <c r="I263" s="153"/>
      <c r="J263" s="153"/>
      <c r="K263" s="155"/>
    </row>
    <row r="264" spans="2:11" ht="12.75">
      <c r="B264" s="155"/>
      <c r="C264" s="154"/>
      <c r="D264" s="154"/>
      <c r="E264" s="154"/>
      <c r="F264" s="154"/>
      <c r="G264" s="156"/>
      <c r="H264" s="156"/>
      <c r="I264" s="153"/>
      <c r="J264" s="153"/>
      <c r="K264" s="155"/>
    </row>
    <row r="265" spans="2:11" ht="12.75">
      <c r="B265" s="155"/>
      <c r="C265" s="154"/>
      <c r="D265" s="154"/>
      <c r="E265" s="154"/>
      <c r="F265" s="154"/>
      <c r="G265" s="156"/>
      <c r="H265" s="156"/>
      <c r="I265" s="153"/>
      <c r="J265" s="153"/>
      <c r="K265" s="155"/>
    </row>
    <row r="266" spans="2:11" ht="12.75">
      <c r="B266" s="155"/>
      <c r="C266" s="154"/>
      <c r="D266" s="154"/>
      <c r="E266" s="154"/>
      <c r="F266" s="154"/>
      <c r="G266" s="156"/>
      <c r="H266" s="156"/>
      <c r="I266" s="153"/>
      <c r="J266" s="153"/>
      <c r="K266" s="155"/>
    </row>
    <row r="267" spans="2:11" ht="12.75">
      <c r="B267" s="155"/>
      <c r="C267" s="154"/>
      <c r="D267" s="154"/>
      <c r="E267" s="154"/>
      <c r="F267" s="154"/>
      <c r="G267" s="156"/>
      <c r="H267" s="156"/>
      <c r="I267" s="153"/>
      <c r="J267" s="153"/>
      <c r="K267" s="155"/>
    </row>
    <row r="268" spans="2:11" ht="12.75">
      <c r="B268" s="155"/>
      <c r="C268" s="154"/>
      <c r="D268" s="154"/>
      <c r="E268" s="154"/>
      <c r="F268" s="154"/>
      <c r="G268" s="156"/>
      <c r="H268" s="156"/>
      <c r="I268" s="153"/>
      <c r="J268" s="153"/>
      <c r="K268" s="155"/>
    </row>
    <row r="269" spans="2:11" ht="12.75">
      <c r="B269" s="155"/>
      <c r="C269" s="154"/>
      <c r="D269" s="154"/>
      <c r="E269" s="154"/>
      <c r="F269" s="154"/>
      <c r="G269" s="156"/>
      <c r="H269" s="156"/>
      <c r="I269" s="153"/>
      <c r="J269" s="153"/>
      <c r="K269" s="155"/>
    </row>
    <row r="270" spans="2:11" s="22" customFormat="1" ht="10.5" customHeight="1">
      <c r="B270" s="155"/>
      <c r="C270" s="154"/>
      <c r="D270" s="154"/>
      <c r="E270" s="154"/>
      <c r="F270" s="154"/>
      <c r="G270" s="156"/>
      <c r="H270" s="157"/>
      <c r="I270" s="157"/>
      <c r="J270" s="157"/>
      <c r="K270" s="66"/>
    </row>
    <row r="271" spans="2:12" s="22" customFormat="1" ht="10.5" customHeight="1">
      <c r="B271" s="253" t="s">
        <v>64</v>
      </c>
      <c r="C271" s="253"/>
      <c r="D271" s="253"/>
      <c r="E271" s="253"/>
      <c r="F271" s="253"/>
      <c r="G271" s="253"/>
      <c r="H271" s="253"/>
      <c r="I271" s="253"/>
      <c r="J271" s="253"/>
      <c r="K271" s="157"/>
      <c r="L271" s="66"/>
    </row>
    <row r="272" spans="2:12" s="22" customFormat="1" ht="10.5" customHeight="1">
      <c r="B272" s="253" t="s">
        <v>78</v>
      </c>
      <c r="C272" s="253"/>
      <c r="D272" s="253"/>
      <c r="E272" s="253"/>
      <c r="F272" s="253"/>
      <c r="G272" s="253"/>
      <c r="H272" s="253"/>
      <c r="I272" s="253"/>
      <c r="J272" s="253"/>
      <c r="K272" s="157"/>
      <c r="L272" s="66"/>
    </row>
    <row r="273" spans="2:12" s="22" customFormat="1" ht="10.5" customHeight="1">
      <c r="B273" s="250" t="s">
        <v>62</v>
      </c>
      <c r="C273" s="250"/>
      <c r="D273" s="250"/>
      <c r="E273" s="250"/>
      <c r="F273" s="250"/>
      <c r="G273" s="250"/>
      <c r="H273" s="250"/>
      <c r="I273" s="250"/>
      <c r="J273" s="250"/>
      <c r="K273" s="157"/>
      <c r="L273" s="66"/>
    </row>
    <row r="274" spans="2:12" s="22" customFormat="1" ht="10.5" customHeight="1">
      <c r="B274" s="251" t="s">
        <v>115</v>
      </c>
      <c r="C274" s="251"/>
      <c r="D274" s="251"/>
      <c r="E274" s="158"/>
      <c r="F274" s="158"/>
      <c r="G274" s="158"/>
      <c r="H274" s="159"/>
      <c r="I274" s="156"/>
      <c r="J274" s="153"/>
      <c r="K274" s="153"/>
      <c r="L274" s="66"/>
    </row>
    <row r="275" spans="2:11" s="22" customFormat="1" ht="10.5" customHeight="1">
      <c r="B275" s="254" t="s">
        <v>70</v>
      </c>
      <c r="C275" s="247" t="s">
        <v>0</v>
      </c>
      <c r="D275" s="247" t="s">
        <v>1</v>
      </c>
      <c r="E275" s="247" t="s">
        <v>67</v>
      </c>
      <c r="F275" s="247" t="s">
        <v>2</v>
      </c>
      <c r="G275" s="50" t="s">
        <v>202</v>
      </c>
      <c r="H275" s="50" t="s">
        <v>205</v>
      </c>
      <c r="I275" s="51" t="s">
        <v>204</v>
      </c>
      <c r="J275" s="50" t="s">
        <v>71</v>
      </c>
      <c r="K275" s="233" t="s">
        <v>338</v>
      </c>
    </row>
    <row r="276" spans="2:11" s="22" customFormat="1" ht="10.5" customHeight="1">
      <c r="B276" s="255"/>
      <c r="C276" s="248"/>
      <c r="D276" s="248"/>
      <c r="E276" s="248"/>
      <c r="F276" s="248"/>
      <c r="G276" s="50" t="s">
        <v>79</v>
      </c>
      <c r="H276" s="50" t="s">
        <v>79</v>
      </c>
      <c r="I276" s="50" t="s">
        <v>79</v>
      </c>
      <c r="J276" s="50" t="s">
        <v>79</v>
      </c>
      <c r="K276" s="233"/>
    </row>
    <row r="277" spans="2:11" s="22" customFormat="1" ht="11.25" customHeight="1">
      <c r="B277" s="27">
        <v>1</v>
      </c>
      <c r="C277" s="25" t="s">
        <v>8</v>
      </c>
      <c r="D277" s="26">
        <v>1992</v>
      </c>
      <c r="E277" s="27" t="s">
        <v>3</v>
      </c>
      <c r="F277" s="160" t="s">
        <v>85</v>
      </c>
      <c r="G277" s="27" t="s">
        <v>538</v>
      </c>
      <c r="H277" s="170" t="s">
        <v>539</v>
      </c>
      <c r="I277" s="170" t="s">
        <v>540</v>
      </c>
      <c r="J277" s="170" t="s">
        <v>541</v>
      </c>
      <c r="K277" s="89" t="s">
        <v>3</v>
      </c>
    </row>
    <row r="278" spans="2:11" s="22" customFormat="1" ht="11.25" customHeight="1">
      <c r="B278" s="27">
        <v>2</v>
      </c>
      <c r="C278" s="25" t="s">
        <v>11</v>
      </c>
      <c r="D278" s="26">
        <v>1992</v>
      </c>
      <c r="E278" s="27" t="s">
        <v>3</v>
      </c>
      <c r="F278" s="160" t="s">
        <v>74</v>
      </c>
      <c r="G278" s="27" t="s">
        <v>542</v>
      </c>
      <c r="H278" s="170" t="s">
        <v>543</v>
      </c>
      <c r="I278" s="170" t="s">
        <v>544</v>
      </c>
      <c r="J278" s="170" t="s">
        <v>545</v>
      </c>
      <c r="K278" s="89" t="s">
        <v>3</v>
      </c>
    </row>
    <row r="279" spans="2:11" s="22" customFormat="1" ht="11.25" customHeight="1">
      <c r="B279" s="27">
        <v>3</v>
      </c>
      <c r="C279" s="25" t="s">
        <v>10</v>
      </c>
      <c r="D279" s="26">
        <v>1992</v>
      </c>
      <c r="E279" s="27" t="s">
        <v>3</v>
      </c>
      <c r="F279" s="160" t="s">
        <v>92</v>
      </c>
      <c r="G279" s="27" t="s">
        <v>546</v>
      </c>
      <c r="H279" s="170" t="s">
        <v>547</v>
      </c>
      <c r="I279" s="170" t="s">
        <v>548</v>
      </c>
      <c r="J279" s="170" t="s">
        <v>549</v>
      </c>
      <c r="K279" s="89" t="s">
        <v>3</v>
      </c>
    </row>
    <row r="280" spans="2:11" s="22" customFormat="1" ht="11.25" customHeight="1" thickBot="1">
      <c r="B280" s="30">
        <v>4</v>
      </c>
      <c r="C280" s="28" t="s">
        <v>19</v>
      </c>
      <c r="D280" s="29">
        <v>1993</v>
      </c>
      <c r="E280" s="30">
        <v>1</v>
      </c>
      <c r="F280" s="48" t="s">
        <v>82</v>
      </c>
      <c r="G280" s="30" t="s">
        <v>550</v>
      </c>
      <c r="H280" s="169" t="s">
        <v>551</v>
      </c>
      <c r="I280" s="172" t="s">
        <v>552</v>
      </c>
      <c r="J280" s="172" t="s">
        <v>553</v>
      </c>
      <c r="K280" s="91">
        <v>1</v>
      </c>
    </row>
    <row r="281" spans="2:11" s="22" customFormat="1" ht="11.25" customHeight="1">
      <c r="B281" s="45">
        <v>5</v>
      </c>
      <c r="C281" s="161" t="s">
        <v>20</v>
      </c>
      <c r="D281" s="162">
        <v>1993</v>
      </c>
      <c r="E281" s="45">
        <v>1</v>
      </c>
      <c r="F281" s="163" t="s">
        <v>82</v>
      </c>
      <c r="G281" s="45" t="s">
        <v>554</v>
      </c>
      <c r="H281" s="168" t="s">
        <v>555</v>
      </c>
      <c r="I281" s="153"/>
      <c r="J281" s="153"/>
      <c r="K281" s="92">
        <v>1</v>
      </c>
    </row>
    <row r="282" spans="2:11" s="22" customFormat="1" ht="11.25" customHeight="1">
      <c r="B282" s="20">
        <v>6</v>
      </c>
      <c r="C282" s="18" t="s">
        <v>86</v>
      </c>
      <c r="D282" s="19">
        <v>1992</v>
      </c>
      <c r="E282" s="20"/>
      <c r="F282" s="152" t="s">
        <v>87</v>
      </c>
      <c r="G282" s="20" t="s">
        <v>556</v>
      </c>
      <c r="H282" s="166" t="s">
        <v>557</v>
      </c>
      <c r="I282" s="153"/>
      <c r="J282" s="153"/>
      <c r="K282" s="90">
        <v>1</v>
      </c>
    </row>
    <row r="283" spans="2:11" s="22" customFormat="1" ht="11.25" customHeight="1">
      <c r="B283" s="20">
        <v>7</v>
      </c>
      <c r="C283" s="18" t="s">
        <v>129</v>
      </c>
      <c r="D283" s="19">
        <v>1993</v>
      </c>
      <c r="E283" s="20">
        <v>2</v>
      </c>
      <c r="F283" s="152" t="s">
        <v>74</v>
      </c>
      <c r="G283" s="20" t="s">
        <v>558</v>
      </c>
      <c r="H283" s="166" t="s">
        <v>559</v>
      </c>
      <c r="I283" s="153"/>
      <c r="J283" s="153"/>
      <c r="K283" s="90">
        <v>1</v>
      </c>
    </row>
    <row r="284" spans="2:11" s="22" customFormat="1" ht="11.25" customHeight="1">
      <c r="B284" s="20">
        <v>8</v>
      </c>
      <c r="C284" s="18" t="s">
        <v>12</v>
      </c>
      <c r="D284" s="19">
        <v>1992</v>
      </c>
      <c r="E284" s="20" t="s">
        <v>3</v>
      </c>
      <c r="F284" s="152" t="s">
        <v>82</v>
      </c>
      <c r="G284" s="20" t="s">
        <v>560</v>
      </c>
      <c r="H284" s="166" t="s">
        <v>561</v>
      </c>
      <c r="I284" s="153"/>
      <c r="J284" s="153"/>
      <c r="K284" s="90">
        <v>2</v>
      </c>
    </row>
    <row r="285" spans="2:11" s="22" customFormat="1" ht="11.25" customHeight="1">
      <c r="B285" s="20">
        <v>9</v>
      </c>
      <c r="C285" s="18" t="s">
        <v>13</v>
      </c>
      <c r="D285" s="19">
        <v>1992</v>
      </c>
      <c r="E285" s="20">
        <v>1</v>
      </c>
      <c r="F285" s="152" t="s">
        <v>96</v>
      </c>
      <c r="G285" s="20" t="s">
        <v>562</v>
      </c>
      <c r="H285" s="166" t="s">
        <v>563</v>
      </c>
      <c r="I285" s="153"/>
      <c r="J285" s="153"/>
      <c r="K285" s="90">
        <v>2</v>
      </c>
    </row>
    <row r="286" spans="2:11" s="22" customFormat="1" ht="11.25" customHeight="1">
      <c r="B286" s="20">
        <v>10</v>
      </c>
      <c r="C286" s="18" t="s">
        <v>208</v>
      </c>
      <c r="D286" s="19">
        <v>1993</v>
      </c>
      <c r="E286" s="20">
        <v>1</v>
      </c>
      <c r="F286" s="152" t="s">
        <v>93</v>
      </c>
      <c r="G286" s="20" t="s">
        <v>564</v>
      </c>
      <c r="H286" s="166" t="s">
        <v>565</v>
      </c>
      <c r="I286" s="153"/>
      <c r="J286" s="153"/>
      <c r="K286" s="90">
        <v>2</v>
      </c>
    </row>
    <row r="287" spans="2:11" s="22" customFormat="1" ht="11.25" customHeight="1">
      <c r="B287" s="20">
        <v>11</v>
      </c>
      <c r="C287" s="18" t="s">
        <v>117</v>
      </c>
      <c r="D287" s="19">
        <v>1993</v>
      </c>
      <c r="E287" s="20">
        <v>1</v>
      </c>
      <c r="F287" s="152" t="s">
        <v>103</v>
      </c>
      <c r="G287" s="20" t="s">
        <v>566</v>
      </c>
      <c r="H287" s="166" t="s">
        <v>567</v>
      </c>
      <c r="I287" s="153"/>
      <c r="J287" s="153"/>
      <c r="K287" s="92">
        <v>2</v>
      </c>
    </row>
    <row r="288" spans="2:11" s="22" customFormat="1" ht="11.25" customHeight="1">
      <c r="B288" s="20">
        <v>12</v>
      </c>
      <c r="C288" s="18" t="s">
        <v>213</v>
      </c>
      <c r="D288" s="19">
        <v>1992</v>
      </c>
      <c r="E288" s="20" t="s">
        <v>3</v>
      </c>
      <c r="F288" s="152" t="s">
        <v>103</v>
      </c>
      <c r="G288" s="20" t="s">
        <v>568</v>
      </c>
      <c r="H288" s="166" t="s">
        <v>569</v>
      </c>
      <c r="I288" s="153"/>
      <c r="J288" s="153"/>
      <c r="K288" s="90">
        <v>2</v>
      </c>
    </row>
    <row r="289" spans="2:11" s="22" customFormat="1" ht="11.25" customHeight="1">
      <c r="B289" s="20">
        <v>13</v>
      </c>
      <c r="C289" s="18" t="s">
        <v>9</v>
      </c>
      <c r="D289" s="19">
        <v>1992</v>
      </c>
      <c r="E289" s="20" t="s">
        <v>3</v>
      </c>
      <c r="F289" s="152" t="s">
        <v>103</v>
      </c>
      <c r="G289" s="20" t="s">
        <v>570</v>
      </c>
      <c r="H289" s="166" t="s">
        <v>571</v>
      </c>
      <c r="I289" s="153"/>
      <c r="J289" s="153"/>
      <c r="K289" s="90">
        <v>3</v>
      </c>
    </row>
    <row r="290" spans="2:11" s="22" customFormat="1" ht="11.25" customHeight="1">
      <c r="B290" s="20">
        <v>14</v>
      </c>
      <c r="C290" s="18" t="s">
        <v>104</v>
      </c>
      <c r="D290" s="19">
        <v>1992</v>
      </c>
      <c r="E290" s="20">
        <v>3</v>
      </c>
      <c r="F290" s="152" t="s">
        <v>82</v>
      </c>
      <c r="G290" s="20" t="s">
        <v>572</v>
      </c>
      <c r="H290" s="166" t="s">
        <v>573</v>
      </c>
      <c r="I290" s="153"/>
      <c r="J290" s="153"/>
      <c r="K290" s="90">
        <v>3</v>
      </c>
    </row>
    <row r="291" spans="2:11" s="22" customFormat="1" ht="11.25" customHeight="1">
      <c r="B291" s="20">
        <v>15</v>
      </c>
      <c r="C291" s="18" t="s">
        <v>18</v>
      </c>
      <c r="D291" s="19">
        <v>1992</v>
      </c>
      <c r="E291" s="20" t="s">
        <v>3</v>
      </c>
      <c r="F291" s="152" t="s">
        <v>93</v>
      </c>
      <c r="G291" s="20" t="s">
        <v>574</v>
      </c>
      <c r="H291" s="166" t="s">
        <v>575</v>
      </c>
      <c r="I291" s="153"/>
      <c r="J291" s="153"/>
      <c r="K291" s="90">
        <v>3</v>
      </c>
    </row>
    <row r="292" spans="2:11" s="22" customFormat="1" ht="11.25" customHeight="1" thickBot="1">
      <c r="B292" s="30">
        <v>16</v>
      </c>
      <c r="C292" s="28" t="s">
        <v>120</v>
      </c>
      <c r="D292" s="29">
        <v>1993</v>
      </c>
      <c r="E292" s="30">
        <v>1</v>
      </c>
      <c r="F292" s="48" t="s">
        <v>103</v>
      </c>
      <c r="G292" s="30" t="s">
        <v>576</v>
      </c>
      <c r="H292" s="169" t="s">
        <v>73</v>
      </c>
      <c r="I292" s="153"/>
      <c r="J292" s="153"/>
      <c r="K292" s="90">
        <v>3</v>
      </c>
    </row>
    <row r="293" spans="2:11" s="22" customFormat="1" ht="11.25" customHeight="1">
      <c r="B293" s="45">
        <v>17</v>
      </c>
      <c r="C293" s="161" t="s">
        <v>125</v>
      </c>
      <c r="D293" s="162">
        <v>1993</v>
      </c>
      <c r="E293" s="45">
        <v>3</v>
      </c>
      <c r="F293" s="163" t="s">
        <v>93</v>
      </c>
      <c r="G293" s="45" t="s">
        <v>577</v>
      </c>
      <c r="H293" s="167"/>
      <c r="I293" s="153"/>
      <c r="J293" s="153"/>
      <c r="K293" s="90" t="s">
        <v>5</v>
      </c>
    </row>
    <row r="294" spans="2:11" s="22" customFormat="1" ht="11.25" customHeight="1">
      <c r="B294" s="20">
        <v>18</v>
      </c>
      <c r="C294" s="18" t="s">
        <v>214</v>
      </c>
      <c r="D294" s="19">
        <v>1992</v>
      </c>
      <c r="E294" s="20">
        <v>3</v>
      </c>
      <c r="F294" s="152" t="s">
        <v>74</v>
      </c>
      <c r="G294" s="20" t="s">
        <v>578</v>
      </c>
      <c r="H294" s="167"/>
      <c r="I294" s="153"/>
      <c r="J294" s="153"/>
      <c r="K294" s="90" t="s">
        <v>5</v>
      </c>
    </row>
    <row r="295" spans="2:11" s="22" customFormat="1" ht="11.25" customHeight="1">
      <c r="B295" s="20">
        <v>19</v>
      </c>
      <c r="C295" s="18" t="s">
        <v>219</v>
      </c>
      <c r="D295" s="19">
        <v>1992</v>
      </c>
      <c r="E295" s="20">
        <v>3</v>
      </c>
      <c r="F295" s="152" t="s">
        <v>103</v>
      </c>
      <c r="G295" s="20" t="s">
        <v>579</v>
      </c>
      <c r="H295" s="167"/>
      <c r="I295" s="153"/>
      <c r="J295" s="153"/>
      <c r="K295" s="90" t="s">
        <v>5</v>
      </c>
    </row>
    <row r="296" spans="2:11" s="22" customFormat="1" ht="11.25" customHeight="1">
      <c r="B296" s="20">
        <v>20</v>
      </c>
      <c r="C296" s="18" t="s">
        <v>132</v>
      </c>
      <c r="D296" s="19">
        <v>1993</v>
      </c>
      <c r="E296" s="20">
        <v>1</v>
      </c>
      <c r="F296" s="152" t="s">
        <v>103</v>
      </c>
      <c r="G296" s="20" t="s">
        <v>580</v>
      </c>
      <c r="H296" s="167"/>
      <c r="I296" s="153"/>
      <c r="J296" s="153"/>
      <c r="K296" s="90" t="s">
        <v>5</v>
      </c>
    </row>
    <row r="297" spans="2:11" s="22" customFormat="1" ht="11.25" customHeight="1">
      <c r="B297" s="20">
        <v>21</v>
      </c>
      <c r="C297" s="18" t="s">
        <v>14</v>
      </c>
      <c r="D297" s="19">
        <v>1992</v>
      </c>
      <c r="E297" s="20" t="s">
        <v>3</v>
      </c>
      <c r="F297" s="152" t="s">
        <v>90</v>
      </c>
      <c r="G297" s="20" t="s">
        <v>581</v>
      </c>
      <c r="H297" s="167"/>
      <c r="I297" s="153"/>
      <c r="J297" s="153"/>
      <c r="K297" s="66"/>
    </row>
    <row r="298" spans="2:11" s="22" customFormat="1" ht="11.25" customHeight="1">
      <c r="B298" s="20">
        <v>22</v>
      </c>
      <c r="C298" s="18" t="s">
        <v>22</v>
      </c>
      <c r="D298" s="19">
        <v>1993</v>
      </c>
      <c r="E298" s="20">
        <v>1</v>
      </c>
      <c r="F298" s="152" t="s">
        <v>74</v>
      </c>
      <c r="G298" s="20" t="s">
        <v>582</v>
      </c>
      <c r="H298" s="167"/>
      <c r="I298" s="153"/>
      <c r="J298" s="153"/>
      <c r="K298" s="66"/>
    </row>
    <row r="299" spans="2:11" s="22" customFormat="1" ht="11.25" customHeight="1">
      <c r="B299" s="20">
        <v>23</v>
      </c>
      <c r="C299" s="18" t="s">
        <v>218</v>
      </c>
      <c r="D299" s="19">
        <v>1993</v>
      </c>
      <c r="E299" s="20">
        <v>3</v>
      </c>
      <c r="F299" s="152" t="s">
        <v>74</v>
      </c>
      <c r="G299" s="20" t="s">
        <v>583</v>
      </c>
      <c r="H299" s="167"/>
      <c r="I299" s="153"/>
      <c r="J299" s="153"/>
      <c r="K299" s="66"/>
    </row>
    <row r="300" spans="2:11" s="22" customFormat="1" ht="11.25" customHeight="1">
      <c r="B300" s="20">
        <v>24</v>
      </c>
      <c r="C300" s="18" t="s">
        <v>211</v>
      </c>
      <c r="D300" s="19">
        <v>1992</v>
      </c>
      <c r="E300" s="20" t="s">
        <v>5</v>
      </c>
      <c r="F300" s="152" t="s">
        <v>119</v>
      </c>
      <c r="G300" s="20" t="s">
        <v>584</v>
      </c>
      <c r="H300" s="167"/>
      <c r="I300" s="153"/>
      <c r="J300" s="153"/>
      <c r="K300" s="66"/>
    </row>
    <row r="301" spans="2:11" s="22" customFormat="1" ht="11.25" customHeight="1">
      <c r="B301" s="20">
        <v>25</v>
      </c>
      <c r="C301" s="18" t="s">
        <v>141</v>
      </c>
      <c r="D301" s="19">
        <v>1993</v>
      </c>
      <c r="E301" s="20" t="s">
        <v>5</v>
      </c>
      <c r="F301" s="152" t="s">
        <v>82</v>
      </c>
      <c r="G301" s="20" t="s">
        <v>585</v>
      </c>
      <c r="H301" s="167"/>
      <c r="I301" s="153"/>
      <c r="J301" s="153"/>
      <c r="K301" s="66"/>
    </row>
    <row r="302" spans="2:11" s="22" customFormat="1" ht="11.25" customHeight="1">
      <c r="B302" s="20">
        <v>26</v>
      </c>
      <c r="C302" s="18" t="s">
        <v>23</v>
      </c>
      <c r="D302" s="19">
        <v>1993</v>
      </c>
      <c r="E302" s="20">
        <v>2</v>
      </c>
      <c r="F302" s="152" t="s">
        <v>82</v>
      </c>
      <c r="G302" s="20" t="s">
        <v>586</v>
      </c>
      <c r="H302" s="167"/>
      <c r="I302" s="153"/>
      <c r="J302" s="153"/>
      <c r="K302" s="66"/>
    </row>
    <row r="303" spans="2:11" s="22" customFormat="1" ht="11.25" customHeight="1">
      <c r="B303" s="20">
        <v>27</v>
      </c>
      <c r="C303" s="18" t="s">
        <v>215</v>
      </c>
      <c r="D303" s="19">
        <v>1993</v>
      </c>
      <c r="E303" s="20" t="s">
        <v>5</v>
      </c>
      <c r="F303" s="152" t="s">
        <v>74</v>
      </c>
      <c r="G303" s="20" t="s">
        <v>587</v>
      </c>
      <c r="H303" s="167"/>
      <c r="I303" s="153"/>
      <c r="J303" s="153"/>
      <c r="K303" s="66"/>
    </row>
    <row r="304" spans="2:11" s="22" customFormat="1" ht="11.25" customHeight="1">
      <c r="B304" s="20">
        <v>28</v>
      </c>
      <c r="C304" s="18" t="s">
        <v>216</v>
      </c>
      <c r="D304" s="19">
        <v>1993</v>
      </c>
      <c r="E304" s="20">
        <v>3</v>
      </c>
      <c r="F304" s="152" t="s">
        <v>74</v>
      </c>
      <c r="G304" s="20" t="s">
        <v>588</v>
      </c>
      <c r="H304" s="167"/>
      <c r="I304" s="153"/>
      <c r="J304" s="153"/>
      <c r="K304" s="66"/>
    </row>
    <row r="305" spans="2:11" s="22" customFormat="1" ht="11.25" customHeight="1">
      <c r="B305" s="20">
        <v>29</v>
      </c>
      <c r="C305" s="18" t="s">
        <v>109</v>
      </c>
      <c r="D305" s="19">
        <v>1992</v>
      </c>
      <c r="E305" s="20">
        <v>3</v>
      </c>
      <c r="F305" s="152" t="s">
        <v>82</v>
      </c>
      <c r="G305" s="20" t="s">
        <v>589</v>
      </c>
      <c r="H305" s="167"/>
      <c r="I305" s="153"/>
      <c r="J305" s="153"/>
      <c r="K305" s="66"/>
    </row>
    <row r="306" spans="2:11" s="22" customFormat="1" ht="11.25" customHeight="1">
      <c r="B306" s="20">
        <v>30</v>
      </c>
      <c r="C306" s="18" t="s">
        <v>136</v>
      </c>
      <c r="D306" s="19">
        <v>1993</v>
      </c>
      <c r="E306" s="20" t="s">
        <v>5</v>
      </c>
      <c r="F306" s="152" t="s">
        <v>82</v>
      </c>
      <c r="G306" s="20" t="s">
        <v>590</v>
      </c>
      <c r="H306" s="167"/>
      <c r="I306" s="153"/>
      <c r="J306" s="153"/>
      <c r="K306" s="66"/>
    </row>
    <row r="307" spans="2:11" s="22" customFormat="1" ht="11.25" customHeight="1">
      <c r="B307" s="20"/>
      <c r="C307" s="18" t="s">
        <v>112</v>
      </c>
      <c r="D307" s="19">
        <v>1992</v>
      </c>
      <c r="E307" s="20">
        <v>1</v>
      </c>
      <c r="F307" s="152" t="s">
        <v>113</v>
      </c>
      <c r="G307" s="20" t="s">
        <v>73</v>
      </c>
      <c r="H307" s="167"/>
      <c r="I307" s="153"/>
      <c r="J307" s="153"/>
      <c r="K307" s="66"/>
    </row>
    <row r="308" spans="2:11" s="22" customFormat="1" ht="11.25" customHeight="1">
      <c r="B308" s="20"/>
      <c r="C308" s="18" t="s">
        <v>16</v>
      </c>
      <c r="D308" s="19">
        <v>1992</v>
      </c>
      <c r="E308" s="20">
        <v>2</v>
      </c>
      <c r="F308" s="152" t="s">
        <v>4</v>
      </c>
      <c r="G308" s="20" t="s">
        <v>73</v>
      </c>
      <c r="H308" s="167"/>
      <c r="I308" s="153"/>
      <c r="J308" s="153"/>
      <c r="K308" s="66"/>
    </row>
    <row r="309" spans="2:11" s="22" customFormat="1" ht="11.25" customHeight="1">
      <c r="B309" s="20"/>
      <c r="C309" s="18" t="s">
        <v>21</v>
      </c>
      <c r="D309" s="19">
        <v>1993</v>
      </c>
      <c r="E309" s="20">
        <v>1</v>
      </c>
      <c r="F309" s="152" t="s">
        <v>4</v>
      </c>
      <c r="G309" s="20" t="s">
        <v>73</v>
      </c>
      <c r="H309" s="167"/>
      <c r="I309" s="153"/>
      <c r="J309" s="153"/>
      <c r="K309" s="66"/>
    </row>
    <row r="310" spans="2:11" s="22" customFormat="1" ht="11.25" customHeight="1">
      <c r="B310" s="20"/>
      <c r="C310" s="18" t="s">
        <v>148</v>
      </c>
      <c r="D310" s="19">
        <v>1993</v>
      </c>
      <c r="E310" s="20" t="s">
        <v>5</v>
      </c>
      <c r="F310" s="152" t="s">
        <v>82</v>
      </c>
      <c r="G310" s="20" t="s">
        <v>73</v>
      </c>
      <c r="H310" s="167"/>
      <c r="I310" s="153"/>
      <c r="J310" s="153"/>
      <c r="K310" s="66"/>
    </row>
    <row r="311" spans="2:11" s="22" customFormat="1" ht="11.25" customHeight="1">
      <c r="B311" s="20"/>
      <c r="C311" s="18" t="s">
        <v>221</v>
      </c>
      <c r="D311" s="19">
        <v>1993</v>
      </c>
      <c r="E311" s="20" t="s">
        <v>17</v>
      </c>
      <c r="F311" s="152" t="s">
        <v>74</v>
      </c>
      <c r="G311" s="20" t="s">
        <v>73</v>
      </c>
      <c r="H311" s="167"/>
      <c r="I311" s="153"/>
      <c r="J311" s="153"/>
      <c r="K311" s="66"/>
    </row>
    <row r="312" spans="2:11" s="22" customFormat="1" ht="11.25" customHeight="1">
      <c r="B312" s="20"/>
      <c r="C312" s="18" t="s">
        <v>217</v>
      </c>
      <c r="D312" s="19">
        <v>1993</v>
      </c>
      <c r="E312" s="20" t="s">
        <v>6</v>
      </c>
      <c r="F312" s="152" t="s">
        <v>74</v>
      </c>
      <c r="G312" s="20" t="s">
        <v>73</v>
      </c>
      <c r="H312" s="167"/>
      <c r="I312" s="153"/>
      <c r="J312" s="153"/>
      <c r="K312" s="66"/>
    </row>
    <row r="313" spans="2:11" s="22" customFormat="1" ht="11.25" customHeight="1">
      <c r="B313" s="20"/>
      <c r="C313" s="18" t="s">
        <v>142</v>
      </c>
      <c r="D313" s="19">
        <v>1993</v>
      </c>
      <c r="E313" s="20">
        <v>3</v>
      </c>
      <c r="F313" s="152" t="s">
        <v>74</v>
      </c>
      <c r="G313" s="20" t="s">
        <v>73</v>
      </c>
      <c r="H313" s="167"/>
      <c r="I313" s="153"/>
      <c r="J313" s="153"/>
      <c r="K313" s="66"/>
    </row>
    <row r="314" spans="2:11" s="22" customFormat="1" ht="11.25" customHeight="1">
      <c r="B314" s="20"/>
      <c r="C314" s="18" t="s">
        <v>149</v>
      </c>
      <c r="D314" s="19">
        <v>1993</v>
      </c>
      <c r="E314" s="20">
        <v>3</v>
      </c>
      <c r="F314" s="152" t="s">
        <v>74</v>
      </c>
      <c r="G314" s="20" t="s">
        <v>73</v>
      </c>
      <c r="H314" s="167"/>
      <c r="I314" s="153"/>
      <c r="J314" s="153"/>
      <c r="K314" s="66"/>
    </row>
    <row r="315" spans="2:11" s="22" customFormat="1" ht="11.25" customHeight="1">
      <c r="B315" s="20"/>
      <c r="C315" s="18" t="s">
        <v>220</v>
      </c>
      <c r="D315" s="19">
        <v>1992</v>
      </c>
      <c r="E315" s="20" t="s">
        <v>17</v>
      </c>
      <c r="F315" s="152" t="s">
        <v>96</v>
      </c>
      <c r="G315" s="20" t="s">
        <v>73</v>
      </c>
      <c r="H315" s="167"/>
      <c r="I315" s="153"/>
      <c r="J315" s="153"/>
      <c r="K315" s="66"/>
    </row>
    <row r="316" spans="2:11" s="22" customFormat="1" ht="11.25" customHeight="1">
      <c r="B316" s="20"/>
      <c r="C316" s="18" t="s">
        <v>15</v>
      </c>
      <c r="D316" s="19">
        <v>1992</v>
      </c>
      <c r="E316" s="20">
        <v>1</v>
      </c>
      <c r="F316" s="152" t="s">
        <v>4</v>
      </c>
      <c r="G316" s="20" t="s">
        <v>206</v>
      </c>
      <c r="H316" s="167"/>
      <c r="I316" s="153"/>
      <c r="J316" s="153"/>
      <c r="K316" s="66"/>
    </row>
    <row r="317" spans="2:10" ht="12.75">
      <c r="B317" s="228" t="s">
        <v>203</v>
      </c>
      <c r="C317" s="228"/>
      <c r="D317" s="154"/>
      <c r="E317" s="154"/>
      <c r="F317" s="154"/>
      <c r="G317" s="154"/>
      <c r="H317" s="156"/>
      <c r="I317" s="153"/>
      <c r="J317" s="153"/>
    </row>
    <row r="318" spans="8:10" ht="12.75">
      <c r="H318" s="156"/>
      <c r="I318" s="153"/>
      <c r="J318" s="153"/>
    </row>
  </sheetData>
  <mergeCells count="58">
    <mergeCell ref="K98:K99"/>
    <mergeCell ref="K275:K276"/>
    <mergeCell ref="F5:F6"/>
    <mergeCell ref="B5:B6"/>
    <mergeCell ref="C5:C6"/>
    <mergeCell ref="D5:D6"/>
    <mergeCell ref="E98:E99"/>
    <mergeCell ref="F98:F99"/>
    <mergeCell ref="D98:D99"/>
    <mergeCell ref="F138:F139"/>
    <mergeCell ref="B317:C317"/>
    <mergeCell ref="C138:C139"/>
    <mergeCell ref="D138:D139"/>
    <mergeCell ref="E138:E139"/>
    <mergeCell ref="B166:C166"/>
    <mergeCell ref="B271:J271"/>
    <mergeCell ref="B272:J272"/>
    <mergeCell ref="F275:F276"/>
    <mergeCell ref="B275:B276"/>
    <mergeCell ref="C275:C276"/>
    <mergeCell ref="E5:E6"/>
    <mergeCell ref="F185:F186"/>
    <mergeCell ref="B185:B186"/>
    <mergeCell ref="C185:C186"/>
    <mergeCell ref="D185:D186"/>
    <mergeCell ref="E185:E186"/>
    <mergeCell ref="B94:J94"/>
    <mergeCell ref="B95:J95"/>
    <mergeCell ref="B96:J96"/>
    <mergeCell ref="B97:J97"/>
    <mergeCell ref="D275:D276"/>
    <mergeCell ref="E275:E276"/>
    <mergeCell ref="B273:J273"/>
    <mergeCell ref="B274:D274"/>
    <mergeCell ref="B245:C245"/>
    <mergeCell ref="B1:K1"/>
    <mergeCell ref="B2:K2"/>
    <mergeCell ref="B3:K3"/>
    <mergeCell ref="K5:K6"/>
    <mergeCell ref="B181:K181"/>
    <mergeCell ref="B182:K182"/>
    <mergeCell ref="B98:B99"/>
    <mergeCell ref="C98:C99"/>
    <mergeCell ref="B183:K183"/>
    <mergeCell ref="E48:E49"/>
    <mergeCell ref="F48:F49"/>
    <mergeCell ref="D228:D229"/>
    <mergeCell ref="E228:E229"/>
    <mergeCell ref="F228:F229"/>
    <mergeCell ref="B184:K184"/>
    <mergeCell ref="K185:K186"/>
    <mergeCell ref="B228:B229"/>
    <mergeCell ref="C228:C229"/>
    <mergeCell ref="B138:B139"/>
    <mergeCell ref="B93:C93"/>
    <mergeCell ref="B48:B49"/>
    <mergeCell ref="C48:C49"/>
    <mergeCell ref="D48:D49"/>
  </mergeCells>
  <printOptions horizontalCentered="1"/>
  <pageMargins left="0.1968503937007874" right="0.2362204724409449" top="0.4330708661417323" bottom="0.57" header="0.11811023622047245" footer="0.11811023622047245"/>
  <pageSetup orientation="landscape" paperSize="9" scale="99" r:id="rId1"/>
  <headerFooter alignWithMargins="0">
    <oddHeader xml:space="preserve">&amp;L&amp;9
г.Санкт-Петербург
5-9 января 2007г.&amp;CВсероссийские юношеские соревнования "НЕВСКИЕ ВЕРТИКАЛИ-2007"&amp;R
Страница&amp;P+7 </oddHeader>
    <oddFooter>&amp;L&amp;9Гл.судья соревнований:
Гл.секретарь соревнований:&amp;R&amp;9Богомолов Г.К.
Соловарова Е.В.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2"/>
  <sheetViews>
    <sheetView workbookViewId="0" topLeftCell="A130">
      <selection activeCell="B133" sqref="B133"/>
    </sheetView>
  </sheetViews>
  <sheetFormatPr defaultColWidth="9.140625" defaultRowHeight="12.75"/>
  <cols>
    <col min="1" max="1" width="4.140625" style="0" customWidth="1"/>
    <col min="2" max="2" width="27.00390625" style="42" bestFit="1" customWidth="1"/>
    <col min="3" max="3" width="5.00390625" style="2" bestFit="1" customWidth="1"/>
    <col min="4" max="4" width="5.8515625" style="2" customWidth="1"/>
    <col min="5" max="5" width="22.57421875" style="0" bestFit="1" customWidth="1"/>
    <col min="6" max="6" width="5.7109375" style="1" bestFit="1" customWidth="1"/>
    <col min="7" max="7" width="5.421875" style="1" customWidth="1"/>
    <col min="8" max="8" width="6.8515625" style="1" bestFit="1" customWidth="1"/>
  </cols>
  <sheetData>
    <row r="1" spans="1:8" s="21" customFormat="1" ht="12">
      <c r="A1" s="249" t="s">
        <v>64</v>
      </c>
      <c r="B1" s="249"/>
      <c r="C1" s="249"/>
      <c r="D1" s="249"/>
      <c r="E1" s="249"/>
      <c r="F1" s="249"/>
      <c r="G1" s="249"/>
      <c r="H1" s="249"/>
    </row>
    <row r="2" spans="1:8" s="21" customFormat="1" ht="12.75" customHeight="1">
      <c r="A2" s="249" t="s">
        <v>76</v>
      </c>
      <c r="B2" s="249"/>
      <c r="C2" s="249"/>
      <c r="D2" s="249"/>
      <c r="E2" s="249"/>
      <c r="F2" s="249"/>
      <c r="G2" s="249"/>
      <c r="H2" s="249"/>
    </row>
    <row r="3" spans="1:8" s="21" customFormat="1" ht="12">
      <c r="A3" s="249" t="s">
        <v>59</v>
      </c>
      <c r="B3" s="249"/>
      <c r="C3" s="249"/>
      <c r="D3" s="249"/>
      <c r="E3" s="249"/>
      <c r="F3" s="249"/>
      <c r="G3" s="249"/>
      <c r="H3" s="249"/>
    </row>
    <row r="4" spans="1:8" ht="27" customHeight="1">
      <c r="A4" s="23" t="s">
        <v>70</v>
      </c>
      <c r="B4" s="188" t="s">
        <v>0</v>
      </c>
      <c r="C4" s="185" t="s">
        <v>1</v>
      </c>
      <c r="D4" s="185" t="s">
        <v>67</v>
      </c>
      <c r="E4" s="185" t="s">
        <v>2</v>
      </c>
      <c r="F4" s="23" t="s">
        <v>77</v>
      </c>
      <c r="G4" s="23" t="s">
        <v>78</v>
      </c>
      <c r="H4" s="185" t="s">
        <v>79</v>
      </c>
    </row>
    <row r="5" spans="1:10" s="66" customFormat="1" ht="11.25" customHeight="1">
      <c r="A5" s="186">
        <v>1</v>
      </c>
      <c r="B5" s="187" t="s">
        <v>344</v>
      </c>
      <c r="C5" s="186">
        <v>1994</v>
      </c>
      <c r="D5" s="186">
        <v>2</v>
      </c>
      <c r="E5" s="187" t="s">
        <v>92</v>
      </c>
      <c r="F5" s="186">
        <v>2</v>
      </c>
      <c r="G5" s="186">
        <v>4</v>
      </c>
      <c r="H5" s="186">
        <f aca="true" t="shared" si="0" ref="H5:H69">SUM(F5,G5)</f>
        <v>6</v>
      </c>
      <c r="J5" s="93"/>
    </row>
    <row r="6" spans="1:10" s="66" customFormat="1" ht="11.25" customHeight="1">
      <c r="A6" s="186">
        <v>2</v>
      </c>
      <c r="B6" s="187" t="s">
        <v>169</v>
      </c>
      <c r="C6" s="186">
        <v>1994</v>
      </c>
      <c r="D6" s="186">
        <v>2</v>
      </c>
      <c r="E6" s="187" t="s">
        <v>119</v>
      </c>
      <c r="F6" s="186">
        <v>3</v>
      </c>
      <c r="G6" s="186">
        <v>8</v>
      </c>
      <c r="H6" s="186">
        <f t="shared" si="0"/>
        <v>11</v>
      </c>
      <c r="J6" s="93"/>
    </row>
    <row r="7" spans="1:10" s="66" customFormat="1" ht="11.25" customHeight="1">
      <c r="A7" s="186">
        <v>3</v>
      </c>
      <c r="B7" s="187" t="s">
        <v>178</v>
      </c>
      <c r="C7" s="186">
        <v>1994</v>
      </c>
      <c r="D7" s="186">
        <v>1</v>
      </c>
      <c r="E7" s="187" t="s">
        <v>74</v>
      </c>
      <c r="F7" s="186">
        <v>5</v>
      </c>
      <c r="G7" s="186">
        <v>7</v>
      </c>
      <c r="H7" s="186">
        <f t="shared" si="0"/>
        <v>12</v>
      </c>
      <c r="J7" s="93"/>
    </row>
    <row r="8" spans="1:10" s="66" customFormat="1" ht="11.25" customHeight="1">
      <c r="A8" s="67">
        <v>4</v>
      </c>
      <c r="B8" s="68" t="s">
        <v>256</v>
      </c>
      <c r="C8" s="67">
        <v>1994</v>
      </c>
      <c r="D8" s="67">
        <v>1</v>
      </c>
      <c r="E8" s="68" t="s">
        <v>92</v>
      </c>
      <c r="F8" s="67">
        <v>11.5</v>
      </c>
      <c r="G8" s="67">
        <v>1</v>
      </c>
      <c r="H8" s="67">
        <f t="shared" si="0"/>
        <v>12.5</v>
      </c>
      <c r="J8" s="93"/>
    </row>
    <row r="9" spans="1:10" s="66" customFormat="1" ht="11.25" customHeight="1">
      <c r="A9" s="67">
        <v>5</v>
      </c>
      <c r="B9" s="68" t="s">
        <v>255</v>
      </c>
      <c r="C9" s="67">
        <v>1994</v>
      </c>
      <c r="D9" s="67">
        <v>1</v>
      </c>
      <c r="E9" s="68" t="s">
        <v>74</v>
      </c>
      <c r="F9" s="67">
        <v>11.5</v>
      </c>
      <c r="G9" s="67">
        <v>2</v>
      </c>
      <c r="H9" s="67">
        <f t="shared" si="0"/>
        <v>13.5</v>
      </c>
      <c r="J9" s="93"/>
    </row>
    <row r="10" spans="1:10" s="66" customFormat="1" ht="11.25" customHeight="1">
      <c r="A10" s="67">
        <v>6</v>
      </c>
      <c r="B10" s="68" t="s">
        <v>165</v>
      </c>
      <c r="C10" s="67">
        <v>1994</v>
      </c>
      <c r="D10" s="67">
        <v>1</v>
      </c>
      <c r="E10" s="68" t="s">
        <v>96</v>
      </c>
      <c r="F10" s="67">
        <v>7.5</v>
      </c>
      <c r="G10" s="67">
        <v>6</v>
      </c>
      <c r="H10" s="67">
        <f t="shared" si="0"/>
        <v>13.5</v>
      </c>
      <c r="J10" s="93"/>
    </row>
    <row r="11" spans="1:10" s="66" customFormat="1" ht="11.25" customHeight="1">
      <c r="A11" s="67">
        <v>7</v>
      </c>
      <c r="B11" s="68" t="s">
        <v>167</v>
      </c>
      <c r="C11" s="67">
        <v>1995</v>
      </c>
      <c r="D11" s="67">
        <v>1</v>
      </c>
      <c r="E11" s="68" t="s">
        <v>103</v>
      </c>
      <c r="F11" s="67">
        <v>1</v>
      </c>
      <c r="G11" s="67">
        <v>13</v>
      </c>
      <c r="H11" s="67">
        <f t="shared" si="0"/>
        <v>14</v>
      </c>
      <c r="J11" s="93"/>
    </row>
    <row r="12" spans="1:10" s="66" customFormat="1" ht="11.25" customHeight="1">
      <c r="A12" s="67">
        <v>8</v>
      </c>
      <c r="B12" s="68" t="s">
        <v>171</v>
      </c>
      <c r="C12" s="67">
        <v>1994</v>
      </c>
      <c r="D12" s="67">
        <v>1</v>
      </c>
      <c r="E12" s="68" t="s">
        <v>92</v>
      </c>
      <c r="F12" s="67">
        <v>10</v>
      </c>
      <c r="G12" s="67">
        <v>5</v>
      </c>
      <c r="H12" s="67">
        <f t="shared" si="0"/>
        <v>15</v>
      </c>
      <c r="J12" s="93"/>
    </row>
    <row r="13" spans="1:10" s="66" customFormat="1" ht="11.25" customHeight="1">
      <c r="A13" s="67">
        <v>9</v>
      </c>
      <c r="B13" s="68" t="s">
        <v>345</v>
      </c>
      <c r="C13" s="67">
        <v>1994</v>
      </c>
      <c r="D13" s="67">
        <v>1</v>
      </c>
      <c r="E13" s="68" t="s">
        <v>90</v>
      </c>
      <c r="F13" s="67">
        <v>6</v>
      </c>
      <c r="G13" s="67">
        <v>9</v>
      </c>
      <c r="H13" s="67">
        <f t="shared" si="0"/>
        <v>15</v>
      </c>
      <c r="J13" s="93"/>
    </row>
    <row r="14" spans="1:10" s="66" customFormat="1" ht="11.25" customHeight="1">
      <c r="A14" s="67">
        <v>10</v>
      </c>
      <c r="B14" s="68" t="s">
        <v>168</v>
      </c>
      <c r="C14" s="67">
        <v>1994</v>
      </c>
      <c r="D14" s="67">
        <v>1</v>
      </c>
      <c r="E14" s="68" t="s">
        <v>96</v>
      </c>
      <c r="F14" s="67">
        <v>13.5</v>
      </c>
      <c r="G14" s="67">
        <v>3</v>
      </c>
      <c r="H14" s="67">
        <f t="shared" si="0"/>
        <v>16.5</v>
      </c>
      <c r="J14" s="93"/>
    </row>
    <row r="15" spans="1:10" s="66" customFormat="1" ht="11.25" customHeight="1">
      <c r="A15" s="67">
        <v>11</v>
      </c>
      <c r="B15" s="68" t="s">
        <v>174</v>
      </c>
      <c r="C15" s="67">
        <v>1995</v>
      </c>
      <c r="D15" s="67">
        <v>1</v>
      </c>
      <c r="E15" s="68" t="s">
        <v>103</v>
      </c>
      <c r="F15" s="67">
        <v>4</v>
      </c>
      <c r="G15" s="67">
        <v>19</v>
      </c>
      <c r="H15" s="67">
        <f t="shared" si="0"/>
        <v>23</v>
      </c>
      <c r="J15" s="93"/>
    </row>
    <row r="16" spans="1:10" s="66" customFormat="1" ht="11.25" customHeight="1">
      <c r="A16" s="67">
        <v>12</v>
      </c>
      <c r="B16" s="68" t="s">
        <v>259</v>
      </c>
      <c r="C16" s="67">
        <v>1994</v>
      </c>
      <c r="D16" s="67">
        <v>3</v>
      </c>
      <c r="E16" s="68" t="s">
        <v>93</v>
      </c>
      <c r="F16" s="67">
        <v>17.5</v>
      </c>
      <c r="G16" s="67">
        <v>11</v>
      </c>
      <c r="H16" s="67">
        <f t="shared" si="0"/>
        <v>28.5</v>
      </c>
      <c r="J16" s="93"/>
    </row>
    <row r="17" spans="1:10" s="66" customFormat="1" ht="11.25" customHeight="1">
      <c r="A17" s="67">
        <v>13</v>
      </c>
      <c r="B17" s="68" t="s">
        <v>258</v>
      </c>
      <c r="C17" s="67">
        <v>1995</v>
      </c>
      <c r="D17" s="67">
        <v>3</v>
      </c>
      <c r="E17" s="68" t="s">
        <v>93</v>
      </c>
      <c r="F17" s="67">
        <v>16</v>
      </c>
      <c r="G17" s="67">
        <v>14</v>
      </c>
      <c r="H17" s="67">
        <f t="shared" si="0"/>
        <v>30</v>
      </c>
      <c r="J17" s="93"/>
    </row>
    <row r="18" spans="1:10" s="66" customFormat="1" ht="11.25" customHeight="1">
      <c r="A18" s="67">
        <v>14</v>
      </c>
      <c r="B18" s="68" t="s">
        <v>257</v>
      </c>
      <c r="C18" s="67">
        <v>1994</v>
      </c>
      <c r="D18" s="67">
        <v>2</v>
      </c>
      <c r="E18" s="68" t="s">
        <v>74</v>
      </c>
      <c r="F18" s="67">
        <v>13.5</v>
      </c>
      <c r="G18" s="67">
        <v>17</v>
      </c>
      <c r="H18" s="67">
        <f t="shared" si="0"/>
        <v>30.5</v>
      </c>
      <c r="J18" s="93"/>
    </row>
    <row r="19" spans="1:10" s="66" customFormat="1" ht="11.25" customHeight="1">
      <c r="A19" s="67">
        <v>15</v>
      </c>
      <c r="B19" s="68" t="s">
        <v>181</v>
      </c>
      <c r="C19" s="67">
        <v>1995</v>
      </c>
      <c r="D19" s="67" t="s">
        <v>5</v>
      </c>
      <c r="E19" s="68" t="s">
        <v>114</v>
      </c>
      <c r="F19" s="67">
        <v>17.5</v>
      </c>
      <c r="G19" s="67">
        <v>15</v>
      </c>
      <c r="H19" s="67">
        <f t="shared" si="0"/>
        <v>32.5</v>
      </c>
      <c r="J19" s="93"/>
    </row>
    <row r="20" spans="1:10" s="66" customFormat="1" ht="11.25" customHeight="1">
      <c r="A20" s="67">
        <v>16</v>
      </c>
      <c r="B20" s="68" t="s">
        <v>262</v>
      </c>
      <c r="C20" s="67">
        <v>1994</v>
      </c>
      <c r="D20" s="67">
        <v>2</v>
      </c>
      <c r="E20" s="68" t="s">
        <v>85</v>
      </c>
      <c r="F20" s="67">
        <v>22</v>
      </c>
      <c r="G20" s="67">
        <v>12</v>
      </c>
      <c r="H20" s="67">
        <f t="shared" si="0"/>
        <v>34</v>
      </c>
      <c r="J20" s="93"/>
    </row>
    <row r="21" spans="1:10" s="66" customFormat="1" ht="11.25" customHeight="1">
      <c r="A21" s="67">
        <v>17</v>
      </c>
      <c r="B21" s="68" t="s">
        <v>266</v>
      </c>
      <c r="C21" s="67">
        <v>1995</v>
      </c>
      <c r="D21" s="67">
        <v>2</v>
      </c>
      <c r="E21" s="68" t="s">
        <v>74</v>
      </c>
      <c r="F21" s="67">
        <v>27</v>
      </c>
      <c r="G21" s="67">
        <v>10</v>
      </c>
      <c r="H21" s="67">
        <f t="shared" si="0"/>
        <v>37</v>
      </c>
      <c r="J21" s="93"/>
    </row>
    <row r="22" spans="1:10" s="66" customFormat="1" ht="11.25" customHeight="1">
      <c r="A22" s="67">
        <v>18</v>
      </c>
      <c r="B22" s="68" t="s">
        <v>183</v>
      </c>
      <c r="C22" s="67">
        <v>1995</v>
      </c>
      <c r="D22" s="67">
        <v>3</v>
      </c>
      <c r="E22" s="68" t="s">
        <v>93</v>
      </c>
      <c r="F22" s="67">
        <v>23</v>
      </c>
      <c r="G22" s="67">
        <v>21</v>
      </c>
      <c r="H22" s="67">
        <f t="shared" si="0"/>
        <v>44</v>
      </c>
      <c r="J22" s="93"/>
    </row>
    <row r="23" spans="1:10" s="66" customFormat="1" ht="11.25" customHeight="1">
      <c r="A23" s="67">
        <v>19</v>
      </c>
      <c r="B23" s="68" t="s">
        <v>263</v>
      </c>
      <c r="C23" s="67">
        <v>1994</v>
      </c>
      <c r="D23" s="67" t="s">
        <v>6</v>
      </c>
      <c r="E23" s="68" t="s">
        <v>74</v>
      </c>
      <c r="F23" s="67">
        <v>24.5</v>
      </c>
      <c r="G23" s="67">
        <v>20</v>
      </c>
      <c r="H23" s="67">
        <f t="shared" si="0"/>
        <v>44.5</v>
      </c>
      <c r="J23" s="93"/>
    </row>
    <row r="24" spans="1:10" s="66" customFormat="1" ht="11.25" customHeight="1">
      <c r="A24" s="67">
        <v>20</v>
      </c>
      <c r="B24" s="68" t="s">
        <v>170</v>
      </c>
      <c r="C24" s="67">
        <v>1995</v>
      </c>
      <c r="D24" s="67">
        <v>2</v>
      </c>
      <c r="E24" s="68" t="s">
        <v>135</v>
      </c>
      <c r="F24" s="67">
        <v>9</v>
      </c>
      <c r="G24" s="67">
        <v>37</v>
      </c>
      <c r="H24" s="67">
        <f t="shared" si="0"/>
        <v>46</v>
      </c>
      <c r="J24" s="93"/>
    </row>
    <row r="25" spans="1:10" s="66" customFormat="1" ht="11.25" customHeight="1">
      <c r="A25" s="67">
        <v>21</v>
      </c>
      <c r="B25" s="68" t="s">
        <v>260</v>
      </c>
      <c r="C25" s="67">
        <v>1995</v>
      </c>
      <c r="D25" s="67">
        <v>3</v>
      </c>
      <c r="E25" s="68" t="s">
        <v>82</v>
      </c>
      <c r="F25" s="67">
        <v>19</v>
      </c>
      <c r="G25" s="67">
        <v>28</v>
      </c>
      <c r="H25" s="67">
        <f t="shared" si="0"/>
        <v>47</v>
      </c>
      <c r="J25" s="93"/>
    </row>
    <row r="26" spans="1:10" s="66" customFormat="1" ht="11.25" customHeight="1">
      <c r="A26" s="67">
        <v>22</v>
      </c>
      <c r="B26" s="68" t="s">
        <v>54</v>
      </c>
      <c r="C26" s="67">
        <v>1995</v>
      </c>
      <c r="D26" s="67">
        <v>3</v>
      </c>
      <c r="E26" s="68" t="s">
        <v>4</v>
      </c>
      <c r="F26" s="67">
        <v>21</v>
      </c>
      <c r="G26" s="67">
        <v>27</v>
      </c>
      <c r="H26" s="67">
        <f t="shared" si="0"/>
        <v>48</v>
      </c>
      <c r="J26" s="93"/>
    </row>
    <row r="27" spans="1:10" s="66" customFormat="1" ht="11.25" customHeight="1">
      <c r="A27" s="67">
        <v>23</v>
      </c>
      <c r="B27" s="68" t="s">
        <v>192</v>
      </c>
      <c r="C27" s="67">
        <v>1995</v>
      </c>
      <c r="D27" s="67" t="s">
        <v>6</v>
      </c>
      <c r="E27" s="68" t="s">
        <v>74</v>
      </c>
      <c r="F27" s="67">
        <v>15</v>
      </c>
      <c r="G27" s="67">
        <v>36</v>
      </c>
      <c r="H27" s="67">
        <f t="shared" si="0"/>
        <v>51</v>
      </c>
      <c r="J27" s="93"/>
    </row>
    <row r="28" spans="1:10" s="66" customFormat="1" ht="11.25" customHeight="1">
      <c r="A28" s="67">
        <v>24</v>
      </c>
      <c r="B28" s="68" t="s">
        <v>261</v>
      </c>
      <c r="C28" s="67">
        <v>1994</v>
      </c>
      <c r="D28" s="67" t="s">
        <v>6</v>
      </c>
      <c r="E28" s="68" t="s">
        <v>90</v>
      </c>
      <c r="F28" s="67">
        <v>20</v>
      </c>
      <c r="G28" s="67">
        <v>31</v>
      </c>
      <c r="H28" s="67">
        <f t="shared" si="0"/>
        <v>51</v>
      </c>
      <c r="J28" s="93"/>
    </row>
    <row r="29" spans="1:10" s="66" customFormat="1" ht="11.25" customHeight="1">
      <c r="A29" s="67">
        <v>25</v>
      </c>
      <c r="B29" s="68" t="s">
        <v>269</v>
      </c>
      <c r="C29" s="67">
        <v>1995</v>
      </c>
      <c r="D29" s="67" t="s">
        <v>5</v>
      </c>
      <c r="E29" s="68" t="s">
        <v>93</v>
      </c>
      <c r="F29" s="67">
        <v>33</v>
      </c>
      <c r="G29" s="67">
        <v>22</v>
      </c>
      <c r="H29" s="67">
        <f t="shared" si="0"/>
        <v>55</v>
      </c>
      <c r="J29" s="93"/>
    </row>
    <row r="30" spans="1:10" s="66" customFormat="1" ht="11.25" customHeight="1">
      <c r="A30" s="67">
        <v>26</v>
      </c>
      <c r="B30" s="68" t="s">
        <v>186</v>
      </c>
      <c r="C30" s="67">
        <v>1995</v>
      </c>
      <c r="D30" s="67" t="s">
        <v>5</v>
      </c>
      <c r="E30" s="68" t="s">
        <v>74</v>
      </c>
      <c r="F30" s="67">
        <v>30</v>
      </c>
      <c r="G30" s="67">
        <v>25</v>
      </c>
      <c r="H30" s="67">
        <f t="shared" si="0"/>
        <v>55</v>
      </c>
      <c r="J30" s="93"/>
    </row>
    <row r="31" spans="1:10" s="66" customFormat="1" ht="11.25" customHeight="1">
      <c r="A31" s="67">
        <v>27</v>
      </c>
      <c r="B31" s="68" t="s">
        <v>188</v>
      </c>
      <c r="C31" s="67">
        <v>1996</v>
      </c>
      <c r="D31" s="67">
        <v>2</v>
      </c>
      <c r="E31" s="68" t="s">
        <v>74</v>
      </c>
      <c r="F31" s="67">
        <v>34</v>
      </c>
      <c r="G31" s="67">
        <v>24</v>
      </c>
      <c r="H31" s="67">
        <f t="shared" si="0"/>
        <v>58</v>
      </c>
      <c r="J31" s="93"/>
    </row>
    <row r="32" spans="1:10" s="66" customFormat="1" ht="11.25" customHeight="1">
      <c r="A32" s="67">
        <v>28</v>
      </c>
      <c r="B32" s="68" t="s">
        <v>267</v>
      </c>
      <c r="C32" s="67">
        <v>1995</v>
      </c>
      <c r="D32" s="67">
        <v>1</v>
      </c>
      <c r="E32" s="68" t="s">
        <v>4</v>
      </c>
      <c r="F32" s="67">
        <v>28</v>
      </c>
      <c r="G32" s="67">
        <v>30</v>
      </c>
      <c r="H32" s="67">
        <f t="shared" si="0"/>
        <v>58</v>
      </c>
      <c r="J32" s="93"/>
    </row>
    <row r="33" spans="1:10" s="66" customFormat="1" ht="11.25" customHeight="1">
      <c r="A33" s="67">
        <v>29</v>
      </c>
      <c r="B33" s="68" t="s">
        <v>185</v>
      </c>
      <c r="C33" s="67">
        <v>1994</v>
      </c>
      <c r="D33" s="67" t="s">
        <v>6</v>
      </c>
      <c r="E33" s="68" t="s">
        <v>4</v>
      </c>
      <c r="F33" s="67">
        <v>26</v>
      </c>
      <c r="G33" s="67">
        <v>35</v>
      </c>
      <c r="H33" s="67">
        <f t="shared" si="0"/>
        <v>61</v>
      </c>
      <c r="J33" s="93"/>
    </row>
    <row r="34" spans="1:10" s="66" customFormat="1" ht="11.25" customHeight="1">
      <c r="A34" s="67">
        <v>30</v>
      </c>
      <c r="B34" s="68" t="s">
        <v>176</v>
      </c>
      <c r="C34" s="67">
        <v>1994</v>
      </c>
      <c r="D34" s="67">
        <v>3</v>
      </c>
      <c r="E34" s="68" t="s">
        <v>119</v>
      </c>
      <c r="F34" s="67">
        <v>29</v>
      </c>
      <c r="G34" s="67">
        <v>32</v>
      </c>
      <c r="H34" s="67">
        <f t="shared" si="0"/>
        <v>61</v>
      </c>
      <c r="J34" s="93"/>
    </row>
    <row r="35" spans="1:10" s="66" customFormat="1" ht="11.25" customHeight="1">
      <c r="A35" s="67">
        <v>30</v>
      </c>
      <c r="B35" s="68" t="s">
        <v>56</v>
      </c>
      <c r="C35" s="67">
        <v>1996</v>
      </c>
      <c r="D35" s="67">
        <v>2</v>
      </c>
      <c r="E35" s="68" t="s">
        <v>82</v>
      </c>
      <c r="F35" s="67">
        <v>32</v>
      </c>
      <c r="G35" s="67">
        <v>29</v>
      </c>
      <c r="H35" s="67">
        <f t="shared" si="0"/>
        <v>61</v>
      </c>
      <c r="J35" s="93"/>
    </row>
    <row r="36" spans="1:10" s="66" customFormat="1" ht="11.25" customHeight="1">
      <c r="A36" s="67">
        <v>32</v>
      </c>
      <c r="B36" s="68" t="s">
        <v>278</v>
      </c>
      <c r="C36" s="67">
        <v>1996</v>
      </c>
      <c r="D36" s="67" t="s">
        <v>7</v>
      </c>
      <c r="E36" s="68" t="s">
        <v>74</v>
      </c>
      <c r="F36" s="67">
        <v>44</v>
      </c>
      <c r="G36" s="67">
        <v>18</v>
      </c>
      <c r="H36" s="67">
        <f t="shared" si="0"/>
        <v>62</v>
      </c>
      <c r="J36" s="93"/>
    </row>
    <row r="37" spans="1:10" s="66" customFormat="1" ht="11.25" customHeight="1">
      <c r="A37" s="67">
        <v>33</v>
      </c>
      <c r="B37" s="68" t="s">
        <v>189</v>
      </c>
      <c r="C37" s="67">
        <v>1994</v>
      </c>
      <c r="D37" s="67" t="s">
        <v>6</v>
      </c>
      <c r="E37" s="68" t="s">
        <v>74</v>
      </c>
      <c r="F37" s="67">
        <v>39.5</v>
      </c>
      <c r="G37" s="67">
        <v>26</v>
      </c>
      <c r="H37" s="67">
        <f t="shared" si="0"/>
        <v>65.5</v>
      </c>
      <c r="J37" s="93"/>
    </row>
    <row r="38" spans="1:10" s="66" customFormat="1" ht="11.25" customHeight="1">
      <c r="A38" s="67">
        <v>34</v>
      </c>
      <c r="B38" s="68" t="s">
        <v>190</v>
      </c>
      <c r="C38" s="67">
        <v>1994</v>
      </c>
      <c r="D38" s="67">
        <v>2</v>
      </c>
      <c r="E38" s="68" t="s">
        <v>74</v>
      </c>
      <c r="F38" s="67">
        <v>54</v>
      </c>
      <c r="G38" s="67">
        <v>16</v>
      </c>
      <c r="H38" s="67">
        <f t="shared" si="0"/>
        <v>70</v>
      </c>
      <c r="J38" s="93"/>
    </row>
    <row r="39" spans="1:10" s="66" customFormat="1" ht="11.25" customHeight="1">
      <c r="A39" s="67">
        <v>35</v>
      </c>
      <c r="B39" s="68" t="s">
        <v>175</v>
      </c>
      <c r="C39" s="67">
        <v>1995</v>
      </c>
      <c r="D39" s="67" t="s">
        <v>5</v>
      </c>
      <c r="E39" s="68" t="s">
        <v>119</v>
      </c>
      <c r="F39" s="67">
        <v>7.5</v>
      </c>
      <c r="G39" s="67">
        <v>63</v>
      </c>
      <c r="H39" s="67">
        <f t="shared" si="0"/>
        <v>70.5</v>
      </c>
      <c r="J39" s="93"/>
    </row>
    <row r="40" spans="1:10" s="66" customFormat="1" ht="11.25" customHeight="1">
      <c r="A40" s="67">
        <v>36</v>
      </c>
      <c r="B40" s="68" t="s">
        <v>283</v>
      </c>
      <c r="C40" s="67">
        <v>1995</v>
      </c>
      <c r="D40" s="67">
        <v>3</v>
      </c>
      <c r="E40" s="68" t="s">
        <v>119</v>
      </c>
      <c r="F40" s="67">
        <v>51</v>
      </c>
      <c r="G40" s="67">
        <v>23</v>
      </c>
      <c r="H40" s="67">
        <f t="shared" si="0"/>
        <v>74</v>
      </c>
      <c r="J40" s="93"/>
    </row>
    <row r="41" spans="1:10" s="66" customFormat="1" ht="11.25" customHeight="1">
      <c r="A41" s="67">
        <v>37</v>
      </c>
      <c r="B41" s="68" t="s">
        <v>268</v>
      </c>
      <c r="C41" s="67">
        <v>1995</v>
      </c>
      <c r="D41" s="67">
        <v>3</v>
      </c>
      <c r="E41" s="68" t="s">
        <v>4</v>
      </c>
      <c r="F41" s="67">
        <v>31</v>
      </c>
      <c r="G41" s="67">
        <v>45</v>
      </c>
      <c r="H41" s="67">
        <f t="shared" si="0"/>
        <v>76</v>
      </c>
      <c r="J41" s="93"/>
    </row>
    <row r="42" spans="1:10" s="66" customFormat="1" ht="11.25" customHeight="1">
      <c r="A42" s="67">
        <v>38</v>
      </c>
      <c r="B42" s="68" t="s">
        <v>274</v>
      </c>
      <c r="C42" s="67">
        <v>1996</v>
      </c>
      <c r="D42" s="67" t="s">
        <v>6</v>
      </c>
      <c r="E42" s="68" t="s">
        <v>74</v>
      </c>
      <c r="F42" s="67">
        <v>39.5</v>
      </c>
      <c r="G42" s="67">
        <v>38</v>
      </c>
      <c r="H42" s="67">
        <f t="shared" si="0"/>
        <v>77.5</v>
      </c>
      <c r="J42" s="93"/>
    </row>
    <row r="43" spans="1:10" s="66" customFormat="1" ht="11.25" customHeight="1">
      <c r="A43" s="67">
        <v>39</v>
      </c>
      <c r="B43" s="68" t="s">
        <v>271</v>
      </c>
      <c r="C43" s="67">
        <v>1995</v>
      </c>
      <c r="D43" s="67" t="s">
        <v>5</v>
      </c>
      <c r="E43" s="68" t="s">
        <v>119</v>
      </c>
      <c r="F43" s="67">
        <v>37</v>
      </c>
      <c r="G43" s="67">
        <v>41</v>
      </c>
      <c r="H43" s="67">
        <f t="shared" si="0"/>
        <v>78</v>
      </c>
      <c r="J43" s="93"/>
    </row>
    <row r="44" spans="1:10" s="66" customFormat="1" ht="11.25" customHeight="1">
      <c r="A44" s="67">
        <v>40</v>
      </c>
      <c r="B44" s="68" t="s">
        <v>270</v>
      </c>
      <c r="C44" s="67">
        <v>1997</v>
      </c>
      <c r="D44" s="67" t="s">
        <v>5</v>
      </c>
      <c r="E44" s="68" t="s">
        <v>90</v>
      </c>
      <c r="F44" s="67">
        <v>36</v>
      </c>
      <c r="G44" s="67">
        <v>47</v>
      </c>
      <c r="H44" s="67">
        <f t="shared" si="0"/>
        <v>83</v>
      </c>
      <c r="J44" s="93"/>
    </row>
    <row r="45" spans="1:10" s="66" customFormat="1" ht="11.25" customHeight="1">
      <c r="A45" s="67">
        <v>41</v>
      </c>
      <c r="B45" s="68" t="s">
        <v>276</v>
      </c>
      <c r="C45" s="67">
        <v>1996</v>
      </c>
      <c r="D45" s="67" t="s">
        <v>7</v>
      </c>
      <c r="E45" s="68" t="s">
        <v>82</v>
      </c>
      <c r="F45" s="67">
        <v>41</v>
      </c>
      <c r="G45" s="67">
        <v>44</v>
      </c>
      <c r="H45" s="67">
        <f t="shared" si="0"/>
        <v>85</v>
      </c>
      <c r="J45" s="93"/>
    </row>
    <row r="46" spans="1:10" s="66" customFormat="1" ht="11.25" customHeight="1">
      <c r="A46" s="67">
        <v>42</v>
      </c>
      <c r="B46" s="68" t="s">
        <v>282</v>
      </c>
      <c r="C46" s="67">
        <v>1996</v>
      </c>
      <c r="D46" s="67" t="s">
        <v>7</v>
      </c>
      <c r="E46" s="68" t="s">
        <v>74</v>
      </c>
      <c r="F46" s="67">
        <v>47.5</v>
      </c>
      <c r="G46" s="67">
        <v>40</v>
      </c>
      <c r="H46" s="67">
        <f t="shared" si="0"/>
        <v>87.5</v>
      </c>
      <c r="J46" s="93"/>
    </row>
    <row r="47" spans="1:10" s="66" customFormat="1" ht="11.25" customHeight="1">
      <c r="A47" s="67">
        <v>43</v>
      </c>
      <c r="B47" s="68" t="s">
        <v>264</v>
      </c>
      <c r="C47" s="67">
        <v>1994</v>
      </c>
      <c r="D47" s="67">
        <v>3</v>
      </c>
      <c r="E47" s="68" t="s">
        <v>265</v>
      </c>
      <c r="F47" s="67">
        <v>24.5</v>
      </c>
      <c r="G47" s="67">
        <v>64</v>
      </c>
      <c r="H47" s="67">
        <f t="shared" si="0"/>
        <v>88.5</v>
      </c>
      <c r="J47" s="93"/>
    </row>
    <row r="48" spans="1:10" s="66" customFormat="1" ht="11.25" customHeight="1">
      <c r="A48" s="67">
        <v>44</v>
      </c>
      <c r="B48" s="68" t="s">
        <v>285</v>
      </c>
      <c r="C48" s="67">
        <v>1995</v>
      </c>
      <c r="D48" s="67">
        <v>3</v>
      </c>
      <c r="E48" s="68" t="s">
        <v>4</v>
      </c>
      <c r="F48" s="67">
        <v>55</v>
      </c>
      <c r="G48" s="67">
        <v>34</v>
      </c>
      <c r="H48" s="67">
        <f t="shared" si="0"/>
        <v>89</v>
      </c>
      <c r="J48" s="93"/>
    </row>
    <row r="49" spans="1:10" s="66" customFormat="1" ht="11.25" customHeight="1">
      <c r="A49" s="67">
        <v>45</v>
      </c>
      <c r="B49" s="68" t="s">
        <v>55</v>
      </c>
      <c r="C49" s="67">
        <v>1995</v>
      </c>
      <c r="D49" s="67" t="s">
        <v>6</v>
      </c>
      <c r="E49" s="68" t="s">
        <v>74</v>
      </c>
      <c r="F49" s="67">
        <v>50</v>
      </c>
      <c r="G49" s="67">
        <v>39</v>
      </c>
      <c r="H49" s="67">
        <f t="shared" si="0"/>
        <v>89</v>
      </c>
      <c r="J49" s="93"/>
    </row>
    <row r="50" spans="1:10" s="66" customFormat="1" ht="11.25" customHeight="1">
      <c r="A50" s="67">
        <v>46</v>
      </c>
      <c r="B50" s="68" t="s">
        <v>177</v>
      </c>
      <c r="C50" s="67">
        <v>1994</v>
      </c>
      <c r="D50" s="67" t="s">
        <v>5</v>
      </c>
      <c r="E50" s="68" t="s">
        <v>82</v>
      </c>
      <c r="F50" s="67">
        <v>35</v>
      </c>
      <c r="G50" s="67">
        <v>55</v>
      </c>
      <c r="H50" s="67">
        <f t="shared" si="0"/>
        <v>90</v>
      </c>
      <c r="J50" s="93"/>
    </row>
    <row r="51" spans="1:10" s="66" customFormat="1" ht="11.25" customHeight="1">
      <c r="A51" s="67">
        <v>47</v>
      </c>
      <c r="B51" s="68" t="s">
        <v>277</v>
      </c>
      <c r="C51" s="67">
        <v>1995</v>
      </c>
      <c r="D51" s="67" t="s">
        <v>6</v>
      </c>
      <c r="E51" s="68" t="s">
        <v>248</v>
      </c>
      <c r="F51" s="67">
        <v>42</v>
      </c>
      <c r="G51" s="67">
        <v>48</v>
      </c>
      <c r="H51" s="67">
        <f t="shared" si="0"/>
        <v>90</v>
      </c>
      <c r="J51" s="93"/>
    </row>
    <row r="52" spans="1:10" s="66" customFormat="1" ht="11.25" customHeight="1">
      <c r="A52" s="67">
        <v>48</v>
      </c>
      <c r="B52" s="68" t="s">
        <v>281</v>
      </c>
      <c r="C52" s="67">
        <v>1996</v>
      </c>
      <c r="D52" s="67" t="s">
        <v>7</v>
      </c>
      <c r="E52" s="68" t="s">
        <v>4</v>
      </c>
      <c r="F52" s="67">
        <v>47.5</v>
      </c>
      <c r="G52" s="67">
        <v>49</v>
      </c>
      <c r="H52" s="67">
        <f t="shared" si="0"/>
        <v>96.5</v>
      </c>
      <c r="J52" s="93"/>
    </row>
    <row r="53" spans="1:10" s="66" customFormat="1" ht="11.25" customHeight="1">
      <c r="A53" s="67">
        <v>49</v>
      </c>
      <c r="B53" s="68" t="s">
        <v>193</v>
      </c>
      <c r="C53" s="67">
        <v>1996</v>
      </c>
      <c r="D53" s="67">
        <v>3</v>
      </c>
      <c r="E53" s="68" t="s">
        <v>4</v>
      </c>
      <c r="F53" s="67">
        <v>53</v>
      </c>
      <c r="G53" s="67">
        <v>46</v>
      </c>
      <c r="H53" s="67">
        <f t="shared" si="0"/>
        <v>99</v>
      </c>
      <c r="J53" s="93"/>
    </row>
    <row r="54" spans="1:10" s="66" customFormat="1" ht="11.25" customHeight="1">
      <c r="A54" s="67">
        <v>50</v>
      </c>
      <c r="B54" s="68" t="s">
        <v>195</v>
      </c>
      <c r="C54" s="67">
        <v>1997</v>
      </c>
      <c r="D54" s="67" t="s">
        <v>6</v>
      </c>
      <c r="E54" s="68" t="s">
        <v>94</v>
      </c>
      <c r="F54" s="67">
        <v>43</v>
      </c>
      <c r="G54" s="67">
        <v>60</v>
      </c>
      <c r="H54" s="67">
        <f t="shared" si="0"/>
        <v>103</v>
      </c>
      <c r="J54" s="93"/>
    </row>
    <row r="55" spans="1:10" s="66" customFormat="1" ht="11.25" customHeight="1">
      <c r="A55" s="67">
        <v>51</v>
      </c>
      <c r="B55" s="68" t="s">
        <v>280</v>
      </c>
      <c r="C55" s="67">
        <v>1994</v>
      </c>
      <c r="D55" s="67" t="s">
        <v>6</v>
      </c>
      <c r="E55" s="68" t="s">
        <v>248</v>
      </c>
      <c r="F55" s="67">
        <v>46</v>
      </c>
      <c r="G55" s="67">
        <v>57</v>
      </c>
      <c r="H55" s="67">
        <f t="shared" si="0"/>
        <v>103</v>
      </c>
      <c r="J55" s="93"/>
    </row>
    <row r="56" spans="1:10" s="66" customFormat="1" ht="11.25" customHeight="1">
      <c r="A56" s="67">
        <v>52</v>
      </c>
      <c r="B56" s="68" t="s">
        <v>184</v>
      </c>
      <c r="C56" s="67">
        <v>1996</v>
      </c>
      <c r="D56" s="67" t="s">
        <v>6</v>
      </c>
      <c r="E56" s="68" t="s">
        <v>82</v>
      </c>
      <c r="F56" s="67">
        <v>56</v>
      </c>
      <c r="G56" s="67">
        <v>50</v>
      </c>
      <c r="H56" s="67">
        <f t="shared" si="0"/>
        <v>106</v>
      </c>
      <c r="J56" s="93"/>
    </row>
    <row r="57" spans="1:10" s="66" customFormat="1" ht="11.25" customHeight="1">
      <c r="A57" s="67">
        <v>53</v>
      </c>
      <c r="B57" s="68" t="s">
        <v>295</v>
      </c>
      <c r="C57" s="67">
        <v>1994</v>
      </c>
      <c r="D57" s="67" t="s">
        <v>5</v>
      </c>
      <c r="E57" s="68" t="s">
        <v>4</v>
      </c>
      <c r="F57" s="67">
        <v>66</v>
      </c>
      <c r="G57" s="67">
        <v>42</v>
      </c>
      <c r="H57" s="67">
        <f t="shared" si="0"/>
        <v>108</v>
      </c>
      <c r="J57" s="93"/>
    </row>
    <row r="58" spans="1:10" s="66" customFormat="1" ht="11.25" customHeight="1">
      <c r="A58" s="67">
        <v>54</v>
      </c>
      <c r="B58" s="68" t="s">
        <v>287</v>
      </c>
      <c r="C58" s="67">
        <v>1995</v>
      </c>
      <c r="D58" s="67" t="s">
        <v>7</v>
      </c>
      <c r="E58" s="68" t="s">
        <v>74</v>
      </c>
      <c r="F58" s="67">
        <v>58</v>
      </c>
      <c r="G58" s="67">
        <v>52</v>
      </c>
      <c r="H58" s="67">
        <f t="shared" si="0"/>
        <v>110</v>
      </c>
      <c r="J58" s="93"/>
    </row>
    <row r="59" spans="1:10" s="66" customFormat="1" ht="11.25" customHeight="1">
      <c r="A59" s="67">
        <v>55</v>
      </c>
      <c r="B59" s="68" t="s">
        <v>279</v>
      </c>
      <c r="C59" s="67">
        <v>1996</v>
      </c>
      <c r="D59" s="67">
        <v>3</v>
      </c>
      <c r="E59" s="68" t="s">
        <v>4</v>
      </c>
      <c r="F59" s="67">
        <v>45</v>
      </c>
      <c r="G59" s="67">
        <v>66</v>
      </c>
      <c r="H59" s="67">
        <f t="shared" si="0"/>
        <v>111</v>
      </c>
      <c r="J59" s="93"/>
    </row>
    <row r="60" spans="1:10" s="66" customFormat="1" ht="11.25" customHeight="1">
      <c r="A60" s="67">
        <v>56</v>
      </c>
      <c r="B60" s="68" t="s">
        <v>298</v>
      </c>
      <c r="C60" s="67">
        <v>1997</v>
      </c>
      <c r="D60" s="67" t="s">
        <v>5</v>
      </c>
      <c r="E60" s="68" t="s">
        <v>4</v>
      </c>
      <c r="F60" s="67">
        <v>69</v>
      </c>
      <c r="G60" s="67">
        <v>43</v>
      </c>
      <c r="H60" s="67">
        <f t="shared" si="0"/>
        <v>112</v>
      </c>
      <c r="J60" s="93"/>
    </row>
    <row r="61" spans="1:10" s="66" customFormat="1" ht="11.25" customHeight="1">
      <c r="A61" s="67">
        <v>57</v>
      </c>
      <c r="B61" s="68" t="s">
        <v>197</v>
      </c>
      <c r="C61" s="67">
        <v>1994</v>
      </c>
      <c r="D61" s="67" t="s">
        <v>17</v>
      </c>
      <c r="E61" s="68" t="s">
        <v>74</v>
      </c>
      <c r="F61" s="67">
        <v>80</v>
      </c>
      <c r="G61" s="67">
        <v>33</v>
      </c>
      <c r="H61" s="67">
        <f t="shared" si="0"/>
        <v>113</v>
      </c>
      <c r="J61" s="93"/>
    </row>
    <row r="62" spans="1:10" s="66" customFormat="1" ht="11.25" customHeight="1">
      <c r="A62" s="67">
        <v>58</v>
      </c>
      <c r="B62" s="68" t="s">
        <v>293</v>
      </c>
      <c r="C62" s="67">
        <v>1996</v>
      </c>
      <c r="D62" s="67" t="s">
        <v>5</v>
      </c>
      <c r="E62" s="68" t="s">
        <v>90</v>
      </c>
      <c r="F62" s="67">
        <v>64.5</v>
      </c>
      <c r="G62" s="67">
        <v>51</v>
      </c>
      <c r="H62" s="67">
        <f t="shared" si="0"/>
        <v>115.5</v>
      </c>
      <c r="J62" s="93"/>
    </row>
    <row r="63" spans="1:10" s="66" customFormat="1" ht="11.25" customHeight="1">
      <c r="A63" s="67">
        <v>59</v>
      </c>
      <c r="B63" s="68" t="s">
        <v>187</v>
      </c>
      <c r="C63" s="67">
        <v>1995</v>
      </c>
      <c r="D63" s="67" t="s">
        <v>5</v>
      </c>
      <c r="E63" s="68" t="s">
        <v>93</v>
      </c>
      <c r="F63" s="67">
        <v>49</v>
      </c>
      <c r="G63" s="67">
        <v>67</v>
      </c>
      <c r="H63" s="67">
        <f t="shared" si="0"/>
        <v>116</v>
      </c>
      <c r="J63" s="93"/>
    </row>
    <row r="64" spans="1:8" ht="27" customHeight="1">
      <c r="A64" s="23" t="s">
        <v>70</v>
      </c>
      <c r="B64" s="188" t="s">
        <v>0</v>
      </c>
      <c r="C64" s="185" t="s">
        <v>1</v>
      </c>
      <c r="D64" s="185" t="s">
        <v>67</v>
      </c>
      <c r="E64" s="185" t="s">
        <v>2</v>
      </c>
      <c r="F64" s="23" t="s">
        <v>77</v>
      </c>
      <c r="G64" s="23" t="s">
        <v>78</v>
      </c>
      <c r="H64" s="185" t="s">
        <v>79</v>
      </c>
    </row>
    <row r="65" spans="1:10" s="66" customFormat="1" ht="11.25" customHeight="1">
      <c r="A65" s="67">
        <v>60</v>
      </c>
      <c r="B65" s="68" t="s">
        <v>290</v>
      </c>
      <c r="C65" s="67">
        <v>1995</v>
      </c>
      <c r="D65" s="67" t="s">
        <v>7</v>
      </c>
      <c r="E65" s="68" t="s">
        <v>4</v>
      </c>
      <c r="F65" s="67">
        <v>61</v>
      </c>
      <c r="G65" s="67">
        <v>58</v>
      </c>
      <c r="H65" s="67">
        <f t="shared" si="0"/>
        <v>119</v>
      </c>
      <c r="J65" s="93"/>
    </row>
    <row r="66" spans="1:10" s="66" customFormat="1" ht="11.25" customHeight="1">
      <c r="A66" s="67">
        <v>61</v>
      </c>
      <c r="B66" s="68" t="s">
        <v>292</v>
      </c>
      <c r="C66" s="67">
        <v>1996</v>
      </c>
      <c r="D66" s="67" t="s">
        <v>6</v>
      </c>
      <c r="E66" s="68" t="s">
        <v>82</v>
      </c>
      <c r="F66" s="67">
        <v>63</v>
      </c>
      <c r="G66" s="67">
        <v>59</v>
      </c>
      <c r="H66" s="67">
        <f t="shared" si="0"/>
        <v>122</v>
      </c>
      <c r="J66" s="93"/>
    </row>
    <row r="67" spans="1:10" s="66" customFormat="1" ht="11.25" customHeight="1">
      <c r="A67" s="67">
        <v>62</v>
      </c>
      <c r="B67" s="68" t="s">
        <v>289</v>
      </c>
      <c r="C67" s="67">
        <v>1997</v>
      </c>
      <c r="D67" s="67" t="s">
        <v>5</v>
      </c>
      <c r="E67" s="68" t="s">
        <v>82</v>
      </c>
      <c r="F67" s="67">
        <v>60</v>
      </c>
      <c r="G67" s="67">
        <v>62</v>
      </c>
      <c r="H67" s="67">
        <f t="shared" si="0"/>
        <v>122</v>
      </c>
      <c r="J67" s="93"/>
    </row>
    <row r="68" spans="1:10" s="66" customFormat="1" ht="11.25" customHeight="1">
      <c r="A68" s="67">
        <v>63</v>
      </c>
      <c r="B68" s="68" t="s">
        <v>300</v>
      </c>
      <c r="C68" s="67">
        <v>1996</v>
      </c>
      <c r="D68" s="67" t="s">
        <v>6</v>
      </c>
      <c r="E68" s="68" t="s">
        <v>4</v>
      </c>
      <c r="F68" s="67">
        <v>71</v>
      </c>
      <c r="G68" s="67">
        <v>53</v>
      </c>
      <c r="H68" s="67">
        <f t="shared" si="0"/>
        <v>124</v>
      </c>
      <c r="J68" s="93"/>
    </row>
    <row r="69" spans="1:10" s="66" customFormat="1" ht="11.25" customHeight="1">
      <c r="A69" s="67">
        <v>64</v>
      </c>
      <c r="B69" s="68" t="s">
        <v>297</v>
      </c>
      <c r="C69" s="67">
        <v>1995</v>
      </c>
      <c r="D69" s="67" t="s">
        <v>7</v>
      </c>
      <c r="E69" s="68" t="s">
        <v>82</v>
      </c>
      <c r="F69" s="67">
        <v>68</v>
      </c>
      <c r="G69" s="67">
        <v>56</v>
      </c>
      <c r="H69" s="67">
        <f t="shared" si="0"/>
        <v>124</v>
      </c>
      <c r="J69" s="93"/>
    </row>
    <row r="70" spans="1:10" s="66" customFormat="1" ht="11.25" customHeight="1">
      <c r="A70" s="67">
        <v>65</v>
      </c>
      <c r="B70" s="68" t="s">
        <v>284</v>
      </c>
      <c r="C70" s="67">
        <v>1994</v>
      </c>
      <c r="D70" s="67" t="s">
        <v>7</v>
      </c>
      <c r="E70" s="68" t="s">
        <v>82</v>
      </c>
      <c r="F70" s="67">
        <v>52</v>
      </c>
      <c r="G70" s="67">
        <v>75</v>
      </c>
      <c r="H70" s="67">
        <f aca="true" t="shared" si="1" ref="H70:H85">SUM(F70,G70)</f>
        <v>127</v>
      </c>
      <c r="J70" s="93"/>
    </row>
    <row r="71" spans="1:10" s="66" customFormat="1" ht="11.25" customHeight="1">
      <c r="A71" s="67">
        <v>66</v>
      </c>
      <c r="B71" s="68" t="s">
        <v>286</v>
      </c>
      <c r="C71" s="67">
        <v>1997</v>
      </c>
      <c r="D71" s="67" t="s">
        <v>6</v>
      </c>
      <c r="E71" s="68" t="s">
        <v>135</v>
      </c>
      <c r="F71" s="67">
        <v>57</v>
      </c>
      <c r="G71" s="67">
        <v>72</v>
      </c>
      <c r="H71" s="67">
        <f t="shared" si="1"/>
        <v>129</v>
      </c>
      <c r="J71" s="93"/>
    </row>
    <row r="72" spans="1:10" s="66" customFormat="1" ht="11.25" customHeight="1">
      <c r="A72" s="67">
        <v>67</v>
      </c>
      <c r="B72" s="68" t="s">
        <v>291</v>
      </c>
      <c r="C72" s="67">
        <v>1994</v>
      </c>
      <c r="D72" s="67" t="s">
        <v>7</v>
      </c>
      <c r="E72" s="68" t="s">
        <v>4</v>
      </c>
      <c r="F72" s="67">
        <v>62</v>
      </c>
      <c r="G72" s="67">
        <v>69</v>
      </c>
      <c r="H72" s="67">
        <f t="shared" si="1"/>
        <v>131</v>
      </c>
      <c r="J72" s="93"/>
    </row>
    <row r="73" spans="1:10" s="66" customFormat="1" ht="11.25" customHeight="1">
      <c r="A73" s="67">
        <v>68</v>
      </c>
      <c r="B73" s="68" t="s">
        <v>308</v>
      </c>
      <c r="C73" s="67">
        <v>1994</v>
      </c>
      <c r="D73" s="67" t="s">
        <v>6</v>
      </c>
      <c r="E73" s="68" t="s">
        <v>82</v>
      </c>
      <c r="F73" s="67">
        <v>78</v>
      </c>
      <c r="G73" s="67">
        <v>54</v>
      </c>
      <c r="H73" s="67">
        <f t="shared" si="1"/>
        <v>132</v>
      </c>
      <c r="J73" s="93"/>
    </row>
    <row r="74" spans="1:10" s="66" customFormat="1" ht="11.25" customHeight="1">
      <c r="A74" s="67">
        <v>69</v>
      </c>
      <c r="B74" s="68" t="s">
        <v>303</v>
      </c>
      <c r="C74" s="67">
        <v>1996</v>
      </c>
      <c r="D74" s="67" t="s">
        <v>7</v>
      </c>
      <c r="E74" s="68" t="s">
        <v>4</v>
      </c>
      <c r="F74" s="67">
        <v>74</v>
      </c>
      <c r="G74" s="67">
        <v>61</v>
      </c>
      <c r="H74" s="67">
        <f t="shared" si="1"/>
        <v>135</v>
      </c>
      <c r="J74" s="93"/>
    </row>
    <row r="75" spans="1:10" s="66" customFormat="1" ht="11.25" customHeight="1">
      <c r="A75" s="67">
        <v>70</v>
      </c>
      <c r="B75" s="68" t="s">
        <v>301</v>
      </c>
      <c r="C75" s="67">
        <v>1994</v>
      </c>
      <c r="D75" s="67">
        <v>1</v>
      </c>
      <c r="E75" s="68" t="s">
        <v>103</v>
      </c>
      <c r="F75" s="67">
        <v>72</v>
      </c>
      <c r="G75" s="67">
        <v>64</v>
      </c>
      <c r="H75" s="67">
        <f t="shared" si="1"/>
        <v>136</v>
      </c>
      <c r="J75" s="93"/>
    </row>
    <row r="76" spans="1:10" s="66" customFormat="1" ht="11.25" customHeight="1">
      <c r="A76" s="67">
        <v>71</v>
      </c>
      <c r="B76" s="68" t="s">
        <v>288</v>
      </c>
      <c r="C76" s="67">
        <v>1995</v>
      </c>
      <c r="D76" s="67" t="s">
        <v>17</v>
      </c>
      <c r="E76" s="68" t="s">
        <v>4</v>
      </c>
      <c r="F76" s="67">
        <v>59</v>
      </c>
      <c r="G76" s="67">
        <v>78</v>
      </c>
      <c r="H76" s="67">
        <f t="shared" si="1"/>
        <v>137</v>
      </c>
      <c r="J76" s="93"/>
    </row>
    <row r="77" spans="1:10" s="66" customFormat="1" ht="11.25" customHeight="1">
      <c r="A77" s="67">
        <v>72</v>
      </c>
      <c r="B77" s="68" t="s">
        <v>296</v>
      </c>
      <c r="C77" s="67">
        <v>1995</v>
      </c>
      <c r="D77" s="67">
        <v>3</v>
      </c>
      <c r="E77" s="68" t="s">
        <v>135</v>
      </c>
      <c r="F77" s="67">
        <v>67</v>
      </c>
      <c r="G77" s="67">
        <v>74</v>
      </c>
      <c r="H77" s="67">
        <f t="shared" si="1"/>
        <v>141</v>
      </c>
      <c r="J77" s="93"/>
    </row>
    <row r="78" spans="1:10" s="66" customFormat="1" ht="11.25" customHeight="1">
      <c r="A78" s="67">
        <v>73</v>
      </c>
      <c r="B78" s="68" t="s">
        <v>302</v>
      </c>
      <c r="C78" s="67">
        <v>1996</v>
      </c>
      <c r="D78" s="67" t="s">
        <v>5</v>
      </c>
      <c r="E78" s="68" t="s">
        <v>4</v>
      </c>
      <c r="F78" s="67">
        <v>73</v>
      </c>
      <c r="G78" s="67">
        <v>68</v>
      </c>
      <c r="H78" s="67">
        <f t="shared" si="1"/>
        <v>141</v>
      </c>
      <c r="J78" s="93"/>
    </row>
    <row r="79" spans="1:10" s="66" customFormat="1" ht="11.25" customHeight="1">
      <c r="A79" s="67">
        <v>74</v>
      </c>
      <c r="B79" s="68" t="s">
        <v>294</v>
      </c>
      <c r="C79" s="67">
        <v>1994</v>
      </c>
      <c r="D79" s="67" t="s">
        <v>7</v>
      </c>
      <c r="E79" s="68" t="s">
        <v>90</v>
      </c>
      <c r="F79" s="67">
        <v>64.5</v>
      </c>
      <c r="G79" s="67">
        <v>77</v>
      </c>
      <c r="H79" s="67">
        <f t="shared" si="1"/>
        <v>141.5</v>
      </c>
      <c r="J79" s="93"/>
    </row>
    <row r="80" spans="1:10" s="66" customFormat="1" ht="11.25" customHeight="1">
      <c r="A80" s="67">
        <v>75</v>
      </c>
      <c r="B80" s="68" t="s">
        <v>304</v>
      </c>
      <c r="C80" s="67">
        <v>1995</v>
      </c>
      <c r="D80" s="67" t="s">
        <v>17</v>
      </c>
      <c r="E80" s="68" t="s">
        <v>74</v>
      </c>
      <c r="F80" s="67">
        <v>75</v>
      </c>
      <c r="G80" s="67">
        <v>70</v>
      </c>
      <c r="H80" s="67">
        <f t="shared" si="1"/>
        <v>145</v>
      </c>
      <c r="J80" s="93"/>
    </row>
    <row r="81" spans="1:10" s="66" customFormat="1" ht="11.25" customHeight="1">
      <c r="A81" s="67">
        <v>76</v>
      </c>
      <c r="B81" s="68" t="s">
        <v>299</v>
      </c>
      <c r="C81" s="67">
        <v>1997</v>
      </c>
      <c r="D81" s="67" t="s">
        <v>7</v>
      </c>
      <c r="E81" s="68" t="s">
        <v>4</v>
      </c>
      <c r="F81" s="67">
        <v>70</v>
      </c>
      <c r="G81" s="67">
        <v>76</v>
      </c>
      <c r="H81" s="67">
        <f t="shared" si="1"/>
        <v>146</v>
      </c>
      <c r="J81" s="93"/>
    </row>
    <row r="82" spans="1:10" s="66" customFormat="1" ht="11.25" customHeight="1">
      <c r="A82" s="67">
        <v>77</v>
      </c>
      <c r="B82" s="68" t="s">
        <v>309</v>
      </c>
      <c r="C82" s="67">
        <v>1997</v>
      </c>
      <c r="D82" s="67" t="s">
        <v>6</v>
      </c>
      <c r="E82" s="68" t="s">
        <v>82</v>
      </c>
      <c r="F82" s="67">
        <v>79</v>
      </c>
      <c r="G82" s="67">
        <v>71</v>
      </c>
      <c r="H82" s="67">
        <f t="shared" si="1"/>
        <v>150</v>
      </c>
      <c r="J82" s="93"/>
    </row>
    <row r="83" spans="1:10" s="66" customFormat="1" ht="11.25" customHeight="1">
      <c r="A83" s="67">
        <v>78</v>
      </c>
      <c r="B83" s="68" t="s">
        <v>311</v>
      </c>
      <c r="C83" s="67">
        <v>1997</v>
      </c>
      <c r="D83" s="67" t="s">
        <v>7</v>
      </c>
      <c r="E83" s="68" t="s">
        <v>4</v>
      </c>
      <c r="F83" s="67">
        <v>81</v>
      </c>
      <c r="G83" s="67">
        <v>73</v>
      </c>
      <c r="H83" s="67">
        <f t="shared" si="1"/>
        <v>154</v>
      </c>
      <c r="J83" s="93"/>
    </row>
    <row r="84" spans="1:10" s="66" customFormat="1" ht="11.25" customHeight="1">
      <c r="A84" s="67">
        <v>79</v>
      </c>
      <c r="B84" s="68" t="s">
        <v>306</v>
      </c>
      <c r="C84" s="67">
        <v>1996</v>
      </c>
      <c r="D84" s="67" t="s">
        <v>17</v>
      </c>
      <c r="E84" s="68" t="s">
        <v>135</v>
      </c>
      <c r="F84" s="67">
        <v>76</v>
      </c>
      <c r="G84" s="67">
        <v>79</v>
      </c>
      <c r="H84" s="67">
        <f t="shared" si="1"/>
        <v>155</v>
      </c>
      <c r="J84" s="93"/>
    </row>
    <row r="85" spans="1:8" s="22" customFormat="1" ht="11.25" customHeight="1">
      <c r="A85" s="67">
        <v>80</v>
      </c>
      <c r="B85" s="68" t="s">
        <v>314</v>
      </c>
      <c r="C85" s="67">
        <v>1996</v>
      </c>
      <c r="D85" s="67" t="s">
        <v>17</v>
      </c>
      <c r="E85" s="68" t="s">
        <v>114</v>
      </c>
      <c r="F85" s="67">
        <v>84</v>
      </c>
      <c r="G85" s="67">
        <v>80</v>
      </c>
      <c r="H85" s="67">
        <f t="shared" si="1"/>
        <v>164</v>
      </c>
    </row>
    <row r="86" spans="1:8" s="22" customFormat="1" ht="11.25" customHeight="1">
      <c r="A86" s="179"/>
      <c r="B86" s="180"/>
      <c r="C86" s="181"/>
      <c r="D86" s="182"/>
      <c r="E86" s="183"/>
      <c r="F86" s="184"/>
      <c r="G86" s="184"/>
      <c r="H86" s="179"/>
    </row>
    <row r="87" spans="1:8" s="22" customFormat="1" ht="11.25" customHeight="1">
      <c r="A87" s="179"/>
      <c r="B87" s="180"/>
      <c r="C87" s="181"/>
      <c r="D87" s="182"/>
      <c r="E87" s="183"/>
      <c r="F87" s="184"/>
      <c r="G87" s="184"/>
      <c r="H87" s="179"/>
    </row>
    <row r="88" spans="1:8" s="22" customFormat="1" ht="11.25" customHeight="1">
      <c r="A88" s="179"/>
      <c r="B88" s="180"/>
      <c r="C88" s="181"/>
      <c r="D88" s="182"/>
      <c r="E88" s="183"/>
      <c r="F88" s="184"/>
      <c r="G88" s="184"/>
      <c r="H88" s="179"/>
    </row>
    <row r="89" spans="1:8" s="22" customFormat="1" ht="11.25" customHeight="1">
      <c r="A89" s="179"/>
      <c r="B89" s="180"/>
      <c r="C89" s="181"/>
      <c r="D89" s="182"/>
      <c r="E89" s="183"/>
      <c r="F89" s="184"/>
      <c r="G89" s="184"/>
      <c r="H89" s="179"/>
    </row>
    <row r="90" spans="1:8" s="22" customFormat="1" ht="11.25" customHeight="1">
      <c r="A90" s="179"/>
      <c r="B90" s="180"/>
      <c r="C90" s="181"/>
      <c r="D90" s="182"/>
      <c r="E90" s="183"/>
      <c r="F90" s="184"/>
      <c r="G90" s="184"/>
      <c r="H90" s="179"/>
    </row>
    <row r="91" spans="1:8" s="22" customFormat="1" ht="11.25" customHeight="1">
      <c r="A91" s="179"/>
      <c r="B91" s="180"/>
      <c r="C91" s="181"/>
      <c r="D91" s="182"/>
      <c r="E91" s="183"/>
      <c r="F91" s="184"/>
      <c r="G91" s="184"/>
      <c r="H91" s="179"/>
    </row>
    <row r="92" spans="1:8" s="22" customFormat="1" ht="11.25" customHeight="1">
      <c r="A92" s="179"/>
      <c r="B92" s="180"/>
      <c r="C92" s="181"/>
      <c r="D92" s="182"/>
      <c r="E92" s="183"/>
      <c r="F92" s="184"/>
      <c r="G92" s="184"/>
      <c r="H92" s="179"/>
    </row>
    <row r="93" spans="1:8" s="22" customFormat="1" ht="11.25" customHeight="1">
      <c r="A93" s="179"/>
      <c r="B93" s="180"/>
      <c r="C93" s="181"/>
      <c r="D93" s="182"/>
      <c r="E93" s="183"/>
      <c r="F93" s="184"/>
      <c r="G93" s="184"/>
      <c r="H93" s="179"/>
    </row>
    <row r="94" spans="1:8" s="22" customFormat="1" ht="11.25" customHeight="1">
      <c r="A94" s="179"/>
      <c r="B94" s="180"/>
      <c r="C94" s="181"/>
      <c r="D94" s="182"/>
      <c r="E94" s="183"/>
      <c r="F94" s="184"/>
      <c r="G94" s="184"/>
      <c r="H94" s="179"/>
    </row>
    <row r="95" spans="1:8" s="22" customFormat="1" ht="11.25" customHeight="1">
      <c r="A95" s="179"/>
      <c r="B95" s="180"/>
      <c r="C95" s="181"/>
      <c r="D95" s="182"/>
      <c r="E95" s="183"/>
      <c r="F95" s="184"/>
      <c r="G95" s="184"/>
      <c r="H95" s="179"/>
    </row>
    <row r="96" spans="1:8" s="22" customFormat="1" ht="11.25" customHeight="1">
      <c r="A96" s="179"/>
      <c r="B96" s="180"/>
      <c r="C96" s="181"/>
      <c r="D96" s="182"/>
      <c r="E96" s="183"/>
      <c r="F96" s="184"/>
      <c r="G96" s="184"/>
      <c r="H96" s="179"/>
    </row>
    <row r="97" spans="1:8" s="22" customFormat="1" ht="11.25" customHeight="1">
      <c r="A97" s="179"/>
      <c r="B97" s="180"/>
      <c r="C97" s="181"/>
      <c r="D97" s="182"/>
      <c r="E97" s="183"/>
      <c r="F97" s="184"/>
      <c r="G97" s="184"/>
      <c r="H97" s="179"/>
    </row>
    <row r="98" spans="1:8" s="22" customFormat="1" ht="11.25" customHeight="1">
      <c r="A98" s="179"/>
      <c r="B98" s="180"/>
      <c r="C98" s="181"/>
      <c r="D98" s="182"/>
      <c r="E98" s="183"/>
      <c r="F98" s="184"/>
      <c r="G98" s="184"/>
      <c r="H98" s="179"/>
    </row>
    <row r="99" spans="1:8" s="22" customFormat="1" ht="11.25" customHeight="1">
      <c r="A99" s="179"/>
      <c r="B99" s="180"/>
      <c r="C99" s="181"/>
      <c r="D99" s="182"/>
      <c r="E99" s="183"/>
      <c r="F99" s="184"/>
      <c r="G99" s="184"/>
      <c r="H99" s="179"/>
    </row>
    <row r="100" spans="1:8" s="22" customFormat="1" ht="11.25" customHeight="1">
      <c r="A100" s="179"/>
      <c r="B100" s="180"/>
      <c r="C100" s="181"/>
      <c r="D100" s="182"/>
      <c r="E100" s="183"/>
      <c r="F100" s="184"/>
      <c r="G100" s="184"/>
      <c r="H100" s="179"/>
    </row>
    <row r="101" spans="1:8" s="22" customFormat="1" ht="11.25" customHeight="1">
      <c r="A101" s="179"/>
      <c r="B101" s="180"/>
      <c r="C101" s="181"/>
      <c r="D101" s="182"/>
      <c r="E101" s="183"/>
      <c r="F101" s="184"/>
      <c r="G101" s="184"/>
      <c r="H101" s="179"/>
    </row>
    <row r="102" spans="1:8" s="22" customFormat="1" ht="11.25" customHeight="1">
      <c r="A102" s="179"/>
      <c r="B102" s="180"/>
      <c r="C102" s="181"/>
      <c r="D102" s="182"/>
      <c r="E102" s="183"/>
      <c r="F102" s="184"/>
      <c r="G102" s="184"/>
      <c r="H102" s="179"/>
    </row>
    <row r="103" spans="1:8" s="22" customFormat="1" ht="11.25" customHeight="1">
      <c r="A103" s="179"/>
      <c r="B103" s="180"/>
      <c r="C103" s="181"/>
      <c r="D103" s="182"/>
      <c r="E103" s="183"/>
      <c r="F103" s="184"/>
      <c r="G103" s="184"/>
      <c r="H103" s="179"/>
    </row>
    <row r="104" spans="1:8" s="22" customFormat="1" ht="11.25" customHeight="1">
      <c r="A104" s="179"/>
      <c r="B104" s="180"/>
      <c r="C104" s="181"/>
      <c r="D104" s="182"/>
      <c r="E104" s="183"/>
      <c r="F104" s="184"/>
      <c r="G104" s="184"/>
      <c r="H104" s="179"/>
    </row>
    <row r="105" spans="1:8" s="22" customFormat="1" ht="11.25" customHeight="1">
      <c r="A105" s="179"/>
      <c r="B105" s="180"/>
      <c r="C105" s="181"/>
      <c r="D105" s="182"/>
      <c r="E105" s="183"/>
      <c r="F105" s="184"/>
      <c r="G105" s="184"/>
      <c r="H105" s="179"/>
    </row>
    <row r="106" spans="1:8" s="22" customFormat="1" ht="11.25" customHeight="1">
      <c r="A106" s="179"/>
      <c r="B106" s="180"/>
      <c r="C106" s="181"/>
      <c r="D106" s="182"/>
      <c r="E106" s="183"/>
      <c r="F106" s="184"/>
      <c r="G106" s="184"/>
      <c r="H106" s="179"/>
    </row>
    <row r="107" spans="1:8" s="22" customFormat="1" ht="11.25" customHeight="1">
      <c r="A107" s="179"/>
      <c r="B107" s="180"/>
      <c r="C107" s="181"/>
      <c r="D107" s="182"/>
      <c r="E107" s="183"/>
      <c r="F107" s="184"/>
      <c r="G107" s="184"/>
      <c r="H107" s="179"/>
    </row>
    <row r="108" spans="1:8" s="22" customFormat="1" ht="11.25" customHeight="1">
      <c r="A108" s="179"/>
      <c r="B108" s="180"/>
      <c r="C108" s="181"/>
      <c r="D108" s="182"/>
      <c r="E108" s="183"/>
      <c r="F108" s="184"/>
      <c r="G108" s="184"/>
      <c r="H108" s="179"/>
    </row>
    <row r="109" spans="1:8" s="22" customFormat="1" ht="11.25" customHeight="1">
      <c r="A109" s="179"/>
      <c r="B109" s="180"/>
      <c r="C109" s="181"/>
      <c r="D109" s="182"/>
      <c r="E109" s="183"/>
      <c r="F109" s="184"/>
      <c r="G109" s="184"/>
      <c r="H109" s="179"/>
    </row>
    <row r="110" spans="1:8" s="22" customFormat="1" ht="11.25" customHeight="1">
      <c r="A110" s="179"/>
      <c r="B110" s="180"/>
      <c r="C110" s="181"/>
      <c r="D110" s="182"/>
      <c r="E110" s="183"/>
      <c r="F110" s="184"/>
      <c r="G110" s="184"/>
      <c r="H110" s="179"/>
    </row>
    <row r="111" spans="1:8" s="22" customFormat="1" ht="11.25" customHeight="1">
      <c r="A111" s="179"/>
      <c r="B111" s="180"/>
      <c r="C111" s="181"/>
      <c r="D111" s="182"/>
      <c r="E111" s="183"/>
      <c r="F111" s="184"/>
      <c r="G111" s="184"/>
      <c r="H111" s="179"/>
    </row>
    <row r="112" spans="1:8" s="22" customFormat="1" ht="11.25" customHeight="1">
      <c r="A112" s="179"/>
      <c r="B112" s="180"/>
      <c r="C112" s="181"/>
      <c r="D112" s="182"/>
      <c r="E112" s="183"/>
      <c r="F112" s="184"/>
      <c r="G112" s="184"/>
      <c r="H112" s="179"/>
    </row>
    <row r="113" spans="1:8" s="22" customFormat="1" ht="11.25" customHeight="1">
      <c r="A113" s="179"/>
      <c r="B113" s="180"/>
      <c r="C113" s="181"/>
      <c r="D113" s="182"/>
      <c r="E113" s="183"/>
      <c r="F113" s="184"/>
      <c r="G113" s="184"/>
      <c r="H113" s="179"/>
    </row>
    <row r="114" spans="1:8" s="22" customFormat="1" ht="11.25" customHeight="1">
      <c r="A114" s="179"/>
      <c r="B114" s="180"/>
      <c r="C114" s="181"/>
      <c r="D114" s="182"/>
      <c r="E114" s="183"/>
      <c r="F114" s="184"/>
      <c r="G114" s="184"/>
      <c r="H114" s="179"/>
    </row>
    <row r="115" spans="1:8" s="22" customFormat="1" ht="11.25" customHeight="1">
      <c r="A115" s="179"/>
      <c r="B115" s="180"/>
      <c r="C115" s="181"/>
      <c r="D115" s="182"/>
      <c r="E115" s="183"/>
      <c r="F115" s="184"/>
      <c r="G115" s="184"/>
      <c r="H115" s="179"/>
    </row>
    <row r="116" spans="1:8" s="22" customFormat="1" ht="11.25" customHeight="1">
      <c r="A116" s="179"/>
      <c r="B116" s="180"/>
      <c r="C116" s="181"/>
      <c r="D116" s="182"/>
      <c r="E116" s="183"/>
      <c r="F116" s="184"/>
      <c r="G116" s="184"/>
      <c r="H116" s="179"/>
    </row>
    <row r="117" spans="1:8" s="22" customFormat="1" ht="11.25" customHeight="1">
      <c r="A117" s="179"/>
      <c r="B117" s="180"/>
      <c r="C117" s="181"/>
      <c r="D117" s="182"/>
      <c r="E117" s="183"/>
      <c r="F117" s="184"/>
      <c r="G117" s="184"/>
      <c r="H117" s="179"/>
    </row>
    <row r="118" spans="1:8" s="22" customFormat="1" ht="11.25" customHeight="1">
      <c r="A118" s="24"/>
      <c r="B118" s="41"/>
      <c r="C118" s="31"/>
      <c r="D118" s="24"/>
      <c r="E118" s="32"/>
      <c r="F118" s="24"/>
      <c r="G118" s="35"/>
      <c r="H118" s="35"/>
    </row>
    <row r="119" spans="1:8" s="22" customFormat="1" ht="11.25" customHeight="1">
      <c r="A119" s="24"/>
      <c r="B119" s="41"/>
      <c r="C119" s="31"/>
      <c r="D119" s="24"/>
      <c r="E119" s="32"/>
      <c r="F119" s="24"/>
      <c r="G119" s="35"/>
      <c r="H119" s="35"/>
    </row>
    <row r="120" spans="1:8" s="22" customFormat="1" ht="11.25" customHeight="1">
      <c r="A120" s="24"/>
      <c r="B120" s="41"/>
      <c r="C120" s="31"/>
      <c r="D120" s="24"/>
      <c r="E120" s="32"/>
      <c r="F120" s="24"/>
      <c r="G120" s="35"/>
      <c r="H120" s="35"/>
    </row>
    <row r="121" spans="1:8" s="22" customFormat="1" ht="11.25" customHeight="1">
      <c r="A121" s="24"/>
      <c r="B121" s="41"/>
      <c r="C121" s="31"/>
      <c r="D121" s="24"/>
      <c r="E121" s="32"/>
      <c r="F121" s="24"/>
      <c r="G121" s="35"/>
      <c r="H121" s="35"/>
    </row>
    <row r="122" spans="1:8" s="22" customFormat="1" ht="11.25" customHeight="1">
      <c r="A122" s="24"/>
      <c r="B122" s="41"/>
      <c r="C122" s="31"/>
      <c r="D122" s="24"/>
      <c r="E122" s="32"/>
      <c r="F122" s="24"/>
      <c r="G122" s="35"/>
      <c r="H122" s="35"/>
    </row>
    <row r="123" spans="1:8" s="22" customFormat="1" ht="11.25" customHeight="1">
      <c r="A123" s="24"/>
      <c r="B123" s="41"/>
      <c r="C123" s="31"/>
      <c r="D123" s="24"/>
      <c r="E123" s="32"/>
      <c r="F123" s="24"/>
      <c r="G123" s="35"/>
      <c r="H123" s="35"/>
    </row>
    <row r="124" spans="1:8" s="22" customFormat="1" ht="11.25" customHeight="1">
      <c r="A124" s="24"/>
      <c r="B124" s="41"/>
      <c r="C124" s="31"/>
      <c r="D124" s="24"/>
      <c r="E124" s="32"/>
      <c r="F124" s="24"/>
      <c r="G124" s="35"/>
      <c r="H124" s="35"/>
    </row>
    <row r="125" spans="1:8" s="22" customFormat="1" ht="11.25" customHeight="1">
      <c r="A125" s="24"/>
      <c r="B125" s="41"/>
      <c r="C125" s="31"/>
      <c r="D125" s="24"/>
      <c r="E125" s="32"/>
      <c r="F125" s="24"/>
      <c r="G125" s="35"/>
      <c r="H125" s="35"/>
    </row>
    <row r="126" spans="1:8" s="22" customFormat="1" ht="11.25" customHeight="1">
      <c r="A126" s="24"/>
      <c r="B126" s="41"/>
      <c r="C126" s="31"/>
      <c r="D126" s="24"/>
      <c r="E126" s="32"/>
      <c r="F126" s="24"/>
      <c r="G126" s="35"/>
      <c r="H126" s="35"/>
    </row>
    <row r="127" spans="1:8" s="189" customFormat="1" ht="12">
      <c r="A127" s="249" t="s">
        <v>64</v>
      </c>
      <c r="B127" s="249"/>
      <c r="C127" s="249"/>
      <c r="D127" s="249"/>
      <c r="E127" s="249"/>
      <c r="F127" s="249"/>
      <c r="G127" s="249"/>
      <c r="H127" s="249"/>
    </row>
    <row r="128" spans="1:8" s="189" customFormat="1" ht="12.75" customHeight="1">
      <c r="A128" s="249" t="s">
        <v>76</v>
      </c>
      <c r="B128" s="249"/>
      <c r="C128" s="249"/>
      <c r="D128" s="249"/>
      <c r="E128" s="249"/>
      <c r="F128" s="249"/>
      <c r="G128" s="249"/>
      <c r="H128" s="249"/>
    </row>
    <row r="129" spans="1:8" s="189" customFormat="1" ht="12">
      <c r="A129" s="249" t="s">
        <v>60</v>
      </c>
      <c r="B129" s="249"/>
      <c r="C129" s="249"/>
      <c r="D129" s="249"/>
      <c r="E129" s="249"/>
      <c r="F129" s="249"/>
      <c r="G129" s="249"/>
      <c r="H129" s="249"/>
    </row>
    <row r="130" spans="1:8" ht="27" customHeight="1">
      <c r="A130" s="23" t="s">
        <v>70</v>
      </c>
      <c r="B130" s="205" t="s">
        <v>0</v>
      </c>
      <c r="C130" s="5" t="s">
        <v>1</v>
      </c>
      <c r="D130" s="5" t="s">
        <v>67</v>
      </c>
      <c r="E130" s="5" t="s">
        <v>2</v>
      </c>
      <c r="F130" s="23" t="s">
        <v>77</v>
      </c>
      <c r="G130" s="23" t="s">
        <v>78</v>
      </c>
      <c r="H130" s="5" t="s">
        <v>79</v>
      </c>
    </row>
    <row r="131" spans="1:10" s="66" customFormat="1" ht="11.25" customHeight="1">
      <c r="A131" s="186">
        <v>1</v>
      </c>
      <c r="B131" s="187" t="s">
        <v>38</v>
      </c>
      <c r="C131" s="186">
        <v>1992</v>
      </c>
      <c r="D131" s="186" t="s">
        <v>3</v>
      </c>
      <c r="E131" s="187" t="s">
        <v>74</v>
      </c>
      <c r="F131" s="186">
        <v>1</v>
      </c>
      <c r="G131" s="186">
        <v>1</v>
      </c>
      <c r="H131" s="186">
        <f aca="true" t="shared" si="2" ref="H131:H181">SUM(F131,G131)</f>
        <v>2</v>
      </c>
      <c r="J131" s="93"/>
    </row>
    <row r="132" spans="1:10" s="66" customFormat="1" ht="11.25" customHeight="1">
      <c r="A132" s="186">
        <v>2</v>
      </c>
      <c r="B132" s="187" t="s">
        <v>36</v>
      </c>
      <c r="C132" s="186">
        <v>1992</v>
      </c>
      <c r="D132" s="186" t="s">
        <v>3</v>
      </c>
      <c r="E132" s="187" t="s">
        <v>4</v>
      </c>
      <c r="F132" s="186">
        <v>2</v>
      </c>
      <c r="G132" s="186">
        <v>4</v>
      </c>
      <c r="H132" s="186">
        <f t="shared" si="2"/>
        <v>6</v>
      </c>
      <c r="J132" s="93"/>
    </row>
    <row r="133" spans="1:10" s="66" customFormat="1" ht="11.25" customHeight="1">
      <c r="A133" s="186">
        <v>3</v>
      </c>
      <c r="B133" s="187" t="s">
        <v>162</v>
      </c>
      <c r="C133" s="186">
        <v>1992</v>
      </c>
      <c r="D133" s="186">
        <v>1</v>
      </c>
      <c r="E133" s="187" t="s">
        <v>96</v>
      </c>
      <c r="F133" s="186">
        <v>6</v>
      </c>
      <c r="G133" s="186">
        <v>3</v>
      </c>
      <c r="H133" s="186">
        <f t="shared" si="2"/>
        <v>9</v>
      </c>
      <c r="J133" s="93"/>
    </row>
    <row r="134" spans="1:10" s="66" customFormat="1" ht="11.25" customHeight="1">
      <c r="A134" s="67">
        <v>4</v>
      </c>
      <c r="B134" s="68" t="s">
        <v>39</v>
      </c>
      <c r="C134" s="67">
        <v>1992</v>
      </c>
      <c r="D134" s="67" t="s">
        <v>3</v>
      </c>
      <c r="E134" s="68" t="s">
        <v>82</v>
      </c>
      <c r="F134" s="67">
        <v>3</v>
      </c>
      <c r="G134" s="67">
        <v>7</v>
      </c>
      <c r="H134" s="67">
        <f t="shared" si="2"/>
        <v>10</v>
      </c>
      <c r="J134" s="93"/>
    </row>
    <row r="135" spans="1:10" s="66" customFormat="1" ht="11.25" customHeight="1">
      <c r="A135" s="67">
        <v>5</v>
      </c>
      <c r="B135" s="68" t="s">
        <v>43</v>
      </c>
      <c r="C135" s="67">
        <v>1992</v>
      </c>
      <c r="D135" s="67">
        <v>1</v>
      </c>
      <c r="E135" s="68" t="s">
        <v>93</v>
      </c>
      <c r="F135" s="67">
        <v>12</v>
      </c>
      <c r="G135" s="67">
        <v>6</v>
      </c>
      <c r="H135" s="67">
        <f t="shared" si="2"/>
        <v>18</v>
      </c>
      <c r="J135" s="93"/>
    </row>
    <row r="136" spans="1:10" s="66" customFormat="1" ht="11.25" customHeight="1">
      <c r="A136" s="67">
        <v>6</v>
      </c>
      <c r="B136" s="68" t="s">
        <v>50</v>
      </c>
      <c r="C136" s="67">
        <v>1993</v>
      </c>
      <c r="D136" s="67">
        <v>1</v>
      </c>
      <c r="E136" s="68" t="s">
        <v>74</v>
      </c>
      <c r="F136" s="67">
        <v>10</v>
      </c>
      <c r="G136" s="67">
        <v>11</v>
      </c>
      <c r="H136" s="67">
        <f t="shared" si="2"/>
        <v>21</v>
      </c>
      <c r="J136" s="93"/>
    </row>
    <row r="137" spans="1:10" s="66" customFormat="1" ht="11.25" customHeight="1">
      <c r="A137" s="67">
        <v>7</v>
      </c>
      <c r="B137" s="68" t="s">
        <v>164</v>
      </c>
      <c r="C137" s="67">
        <v>1992</v>
      </c>
      <c r="D137" s="67" t="s">
        <v>3</v>
      </c>
      <c r="E137" s="68" t="s">
        <v>92</v>
      </c>
      <c r="F137" s="67">
        <v>20</v>
      </c>
      <c r="G137" s="67">
        <v>2</v>
      </c>
      <c r="H137" s="67">
        <f t="shared" si="2"/>
        <v>22</v>
      </c>
      <c r="J137" s="93"/>
    </row>
    <row r="138" spans="1:10" s="66" customFormat="1" ht="11.25" customHeight="1">
      <c r="A138" s="67">
        <v>8</v>
      </c>
      <c r="B138" s="68" t="s">
        <v>49</v>
      </c>
      <c r="C138" s="67">
        <v>1993</v>
      </c>
      <c r="D138" s="67">
        <v>1</v>
      </c>
      <c r="E138" s="68" t="s">
        <v>4</v>
      </c>
      <c r="F138" s="67">
        <v>7</v>
      </c>
      <c r="G138" s="67">
        <v>16</v>
      </c>
      <c r="H138" s="67">
        <f t="shared" si="2"/>
        <v>23</v>
      </c>
      <c r="J138" s="93"/>
    </row>
    <row r="139" spans="1:10" s="66" customFormat="1" ht="11.25" customHeight="1">
      <c r="A139" s="67">
        <v>9</v>
      </c>
      <c r="B139" s="68" t="s">
        <v>35</v>
      </c>
      <c r="C139" s="67">
        <v>1992</v>
      </c>
      <c r="D139" s="67" t="s">
        <v>3</v>
      </c>
      <c r="E139" s="68" t="s">
        <v>4</v>
      </c>
      <c r="F139" s="67">
        <v>11</v>
      </c>
      <c r="G139" s="67">
        <v>12</v>
      </c>
      <c r="H139" s="67">
        <f t="shared" si="2"/>
        <v>23</v>
      </c>
      <c r="J139" s="93"/>
    </row>
    <row r="140" spans="1:10" s="66" customFormat="1" ht="11.25" customHeight="1">
      <c r="A140" s="67">
        <v>10</v>
      </c>
      <c r="B140" s="68" t="s">
        <v>41</v>
      </c>
      <c r="C140" s="67">
        <v>1992</v>
      </c>
      <c r="D140" s="67"/>
      <c r="E140" s="68" t="s">
        <v>87</v>
      </c>
      <c r="F140" s="67">
        <v>18.5</v>
      </c>
      <c r="G140" s="67">
        <v>5</v>
      </c>
      <c r="H140" s="67">
        <f t="shared" si="2"/>
        <v>23.5</v>
      </c>
      <c r="J140" s="93"/>
    </row>
    <row r="141" spans="1:10" s="66" customFormat="1" ht="11.25" customHeight="1">
      <c r="A141" s="67">
        <v>11</v>
      </c>
      <c r="B141" s="68" t="s">
        <v>315</v>
      </c>
      <c r="C141" s="67">
        <v>1993</v>
      </c>
      <c r="D141" s="67">
        <v>1</v>
      </c>
      <c r="E141" s="68" t="s">
        <v>74</v>
      </c>
      <c r="F141" s="67">
        <v>15</v>
      </c>
      <c r="G141" s="67">
        <v>9</v>
      </c>
      <c r="H141" s="67">
        <f t="shared" si="2"/>
        <v>24</v>
      </c>
      <c r="J141" s="93"/>
    </row>
    <row r="142" spans="1:10" s="66" customFormat="1" ht="11.25" customHeight="1">
      <c r="A142" s="67">
        <v>12</v>
      </c>
      <c r="B142" s="68" t="s">
        <v>37</v>
      </c>
      <c r="C142" s="67">
        <v>1992</v>
      </c>
      <c r="D142" s="67">
        <v>1</v>
      </c>
      <c r="E142" s="68" t="s">
        <v>74</v>
      </c>
      <c r="F142" s="67">
        <v>4</v>
      </c>
      <c r="G142" s="67">
        <v>21</v>
      </c>
      <c r="H142" s="67">
        <f t="shared" si="2"/>
        <v>25</v>
      </c>
      <c r="J142" s="93"/>
    </row>
    <row r="143" spans="1:10" s="66" customFormat="1" ht="11.25" customHeight="1">
      <c r="A143" s="67">
        <v>13</v>
      </c>
      <c r="B143" s="68" t="s">
        <v>46</v>
      </c>
      <c r="C143" s="67">
        <v>1992</v>
      </c>
      <c r="D143" s="67" t="s">
        <v>3</v>
      </c>
      <c r="E143" s="68" t="s">
        <v>82</v>
      </c>
      <c r="F143" s="67">
        <v>18.5</v>
      </c>
      <c r="G143" s="67">
        <v>8</v>
      </c>
      <c r="H143" s="67">
        <f t="shared" si="2"/>
        <v>26.5</v>
      </c>
      <c r="J143" s="93"/>
    </row>
    <row r="144" spans="1:10" s="66" customFormat="1" ht="11.25" customHeight="1">
      <c r="A144" s="67">
        <v>14</v>
      </c>
      <c r="B144" s="68" t="s">
        <v>173</v>
      </c>
      <c r="C144" s="67">
        <v>1993</v>
      </c>
      <c r="D144" s="67">
        <v>1</v>
      </c>
      <c r="E144" s="68" t="s">
        <v>74</v>
      </c>
      <c r="F144" s="67">
        <v>13</v>
      </c>
      <c r="G144" s="67">
        <v>15</v>
      </c>
      <c r="H144" s="67">
        <f t="shared" si="2"/>
        <v>28</v>
      </c>
      <c r="J144" s="93"/>
    </row>
    <row r="145" spans="1:10" s="66" customFormat="1" ht="11.25" customHeight="1">
      <c r="A145" s="67">
        <v>15</v>
      </c>
      <c r="B145" s="68" t="s">
        <v>42</v>
      </c>
      <c r="C145" s="67">
        <v>1992</v>
      </c>
      <c r="D145" s="67">
        <v>1</v>
      </c>
      <c r="E145" s="68" t="s">
        <v>94</v>
      </c>
      <c r="F145" s="67">
        <v>8</v>
      </c>
      <c r="G145" s="67">
        <v>22</v>
      </c>
      <c r="H145" s="67">
        <f t="shared" si="2"/>
        <v>30</v>
      </c>
      <c r="J145" s="93"/>
    </row>
    <row r="146" spans="1:10" s="66" customFormat="1" ht="11.25" customHeight="1">
      <c r="A146" s="67">
        <v>16</v>
      </c>
      <c r="B146" s="68" t="s">
        <v>33</v>
      </c>
      <c r="C146" s="67">
        <v>1992</v>
      </c>
      <c r="D146" s="67">
        <v>1</v>
      </c>
      <c r="E146" s="68" t="s">
        <v>90</v>
      </c>
      <c r="F146" s="67">
        <v>5</v>
      </c>
      <c r="G146" s="67">
        <v>26</v>
      </c>
      <c r="H146" s="67">
        <f t="shared" si="2"/>
        <v>31</v>
      </c>
      <c r="J146" s="93"/>
    </row>
    <row r="147" spans="1:10" s="66" customFormat="1" ht="11.25" customHeight="1">
      <c r="A147" s="67">
        <v>17</v>
      </c>
      <c r="B147" s="68" t="s">
        <v>352</v>
      </c>
      <c r="C147" s="67">
        <v>1992</v>
      </c>
      <c r="D147" s="67">
        <v>1</v>
      </c>
      <c r="E147" s="68" t="s">
        <v>92</v>
      </c>
      <c r="F147" s="67">
        <v>9</v>
      </c>
      <c r="G147" s="67">
        <v>24</v>
      </c>
      <c r="H147" s="67">
        <f t="shared" si="2"/>
        <v>33</v>
      </c>
      <c r="J147" s="93"/>
    </row>
    <row r="148" spans="1:10" s="66" customFormat="1" ht="11.25" customHeight="1">
      <c r="A148" s="67">
        <v>18</v>
      </c>
      <c r="B148" s="68" t="s">
        <v>40</v>
      </c>
      <c r="C148" s="67">
        <v>1992</v>
      </c>
      <c r="D148" s="67">
        <v>2</v>
      </c>
      <c r="E148" s="68" t="s">
        <v>90</v>
      </c>
      <c r="F148" s="67">
        <v>16</v>
      </c>
      <c r="G148" s="67">
        <v>18</v>
      </c>
      <c r="H148" s="67">
        <f t="shared" si="2"/>
        <v>34</v>
      </c>
      <c r="J148" s="93"/>
    </row>
    <row r="149" spans="1:10" s="66" customFormat="1" ht="11.25" customHeight="1">
      <c r="A149" s="67">
        <v>19</v>
      </c>
      <c r="B149" s="68" t="s">
        <v>318</v>
      </c>
      <c r="C149" s="67">
        <v>1992</v>
      </c>
      <c r="D149" s="67">
        <v>1</v>
      </c>
      <c r="E149" s="68" t="s">
        <v>265</v>
      </c>
      <c r="F149" s="67">
        <v>26</v>
      </c>
      <c r="G149" s="67">
        <v>10</v>
      </c>
      <c r="H149" s="67">
        <f t="shared" si="2"/>
        <v>36</v>
      </c>
      <c r="J149" s="93"/>
    </row>
    <row r="150" spans="1:10" s="66" customFormat="1" ht="11.25" customHeight="1">
      <c r="A150" s="67">
        <v>20</v>
      </c>
      <c r="B150" s="68" t="s">
        <v>53</v>
      </c>
      <c r="C150" s="67">
        <v>1993</v>
      </c>
      <c r="D150" s="67">
        <v>1</v>
      </c>
      <c r="E150" s="68" t="s">
        <v>82</v>
      </c>
      <c r="F150" s="67">
        <v>17</v>
      </c>
      <c r="G150" s="67">
        <v>19</v>
      </c>
      <c r="H150" s="67">
        <f t="shared" si="2"/>
        <v>36</v>
      </c>
      <c r="J150" s="93"/>
    </row>
    <row r="151" spans="1:10" s="66" customFormat="1" ht="11.25" customHeight="1">
      <c r="A151" s="67">
        <v>21</v>
      </c>
      <c r="B151" s="68" t="s">
        <v>158</v>
      </c>
      <c r="C151" s="67">
        <v>1992</v>
      </c>
      <c r="D151" s="67">
        <v>1</v>
      </c>
      <c r="E151" s="68" t="s">
        <v>74</v>
      </c>
      <c r="F151" s="67">
        <v>24</v>
      </c>
      <c r="G151" s="67">
        <v>14</v>
      </c>
      <c r="H151" s="67">
        <f t="shared" si="2"/>
        <v>38</v>
      </c>
      <c r="J151" s="93"/>
    </row>
    <row r="152" spans="1:10" s="66" customFormat="1" ht="11.25" customHeight="1">
      <c r="A152" s="67">
        <v>22</v>
      </c>
      <c r="B152" s="68" t="s">
        <v>34</v>
      </c>
      <c r="C152" s="67">
        <v>1992</v>
      </c>
      <c r="D152" s="67" t="s">
        <v>3</v>
      </c>
      <c r="E152" s="68" t="s">
        <v>92</v>
      </c>
      <c r="F152" s="67">
        <v>21</v>
      </c>
      <c r="G152" s="67">
        <v>20</v>
      </c>
      <c r="H152" s="67">
        <f t="shared" si="2"/>
        <v>41</v>
      </c>
      <c r="J152" s="93"/>
    </row>
    <row r="153" spans="1:10" s="66" customFormat="1" ht="11.25" customHeight="1">
      <c r="A153" s="67">
        <v>23</v>
      </c>
      <c r="B153" s="68" t="s">
        <v>48</v>
      </c>
      <c r="C153" s="67">
        <v>1993</v>
      </c>
      <c r="D153" s="67">
        <v>1</v>
      </c>
      <c r="E153" s="68" t="s">
        <v>114</v>
      </c>
      <c r="F153" s="67">
        <v>30.5</v>
      </c>
      <c r="G153" s="67">
        <v>13</v>
      </c>
      <c r="H153" s="67">
        <f t="shared" si="2"/>
        <v>43.5</v>
      </c>
      <c r="J153" s="93"/>
    </row>
    <row r="154" spans="1:10" s="66" customFormat="1" ht="11.25" customHeight="1">
      <c r="A154" s="67">
        <v>24</v>
      </c>
      <c r="B154" s="68" t="s">
        <v>321</v>
      </c>
      <c r="C154" s="67">
        <v>1992</v>
      </c>
      <c r="D154" s="67" t="s">
        <v>17</v>
      </c>
      <c r="E154" s="68" t="s">
        <v>74</v>
      </c>
      <c r="F154" s="67">
        <v>36</v>
      </c>
      <c r="G154" s="67">
        <v>17</v>
      </c>
      <c r="H154" s="67">
        <f t="shared" si="2"/>
        <v>53</v>
      </c>
      <c r="J154" s="93"/>
    </row>
    <row r="155" spans="1:10" s="66" customFormat="1" ht="11.25" customHeight="1">
      <c r="A155" s="67">
        <v>25</v>
      </c>
      <c r="B155" s="68" t="s">
        <v>172</v>
      </c>
      <c r="C155" s="67">
        <v>1993</v>
      </c>
      <c r="D155" s="67">
        <v>1</v>
      </c>
      <c r="E155" s="68" t="s">
        <v>74</v>
      </c>
      <c r="F155" s="67">
        <v>22.5</v>
      </c>
      <c r="G155" s="67">
        <v>31</v>
      </c>
      <c r="H155" s="67">
        <f t="shared" si="2"/>
        <v>53.5</v>
      </c>
      <c r="J155" s="93"/>
    </row>
    <row r="156" spans="1:10" s="66" customFormat="1" ht="11.25" customHeight="1">
      <c r="A156" s="67">
        <v>26</v>
      </c>
      <c r="B156" s="68" t="s">
        <v>152</v>
      </c>
      <c r="C156" s="67">
        <v>1992</v>
      </c>
      <c r="D156" s="67">
        <v>2</v>
      </c>
      <c r="E156" s="68" t="s">
        <v>90</v>
      </c>
      <c r="F156" s="67">
        <v>14</v>
      </c>
      <c r="G156" s="67">
        <v>40</v>
      </c>
      <c r="H156" s="67">
        <f t="shared" si="2"/>
        <v>54</v>
      </c>
      <c r="J156" s="93"/>
    </row>
    <row r="157" spans="1:10" s="66" customFormat="1" ht="11.25" customHeight="1">
      <c r="A157" s="67">
        <v>27</v>
      </c>
      <c r="B157" s="68" t="s">
        <v>317</v>
      </c>
      <c r="C157" s="67">
        <v>1992</v>
      </c>
      <c r="D157" s="67">
        <v>3</v>
      </c>
      <c r="E157" s="68" t="s">
        <v>82</v>
      </c>
      <c r="F157" s="67">
        <v>26</v>
      </c>
      <c r="G157" s="67">
        <v>28</v>
      </c>
      <c r="H157" s="67">
        <f t="shared" si="2"/>
        <v>54</v>
      </c>
      <c r="J157" s="93"/>
    </row>
    <row r="158" spans="1:10" s="66" customFormat="1" ht="11.25" customHeight="1">
      <c r="A158" s="67">
        <v>28</v>
      </c>
      <c r="B158" s="68" t="s">
        <v>47</v>
      </c>
      <c r="C158" s="67">
        <v>1993</v>
      </c>
      <c r="D158" s="67">
        <v>1</v>
      </c>
      <c r="E158" s="68" t="s">
        <v>119</v>
      </c>
      <c r="F158" s="67">
        <v>34</v>
      </c>
      <c r="G158" s="67">
        <v>23</v>
      </c>
      <c r="H158" s="67">
        <f t="shared" si="2"/>
        <v>57</v>
      </c>
      <c r="J158" s="93"/>
    </row>
    <row r="159" spans="1:10" s="66" customFormat="1" ht="11.25" customHeight="1">
      <c r="A159" s="67">
        <v>29</v>
      </c>
      <c r="B159" s="68" t="s">
        <v>320</v>
      </c>
      <c r="C159" s="67">
        <v>1992</v>
      </c>
      <c r="D159" s="67" t="s">
        <v>17</v>
      </c>
      <c r="E159" s="68" t="s">
        <v>74</v>
      </c>
      <c r="F159" s="67">
        <v>30.5</v>
      </c>
      <c r="G159" s="67">
        <v>29</v>
      </c>
      <c r="H159" s="67">
        <f t="shared" si="2"/>
        <v>59.5</v>
      </c>
      <c r="J159" s="93"/>
    </row>
    <row r="160" spans="1:10" s="66" customFormat="1" ht="11.25" customHeight="1">
      <c r="A160" s="67">
        <v>30</v>
      </c>
      <c r="B160" s="68" t="s">
        <v>180</v>
      </c>
      <c r="C160" s="67">
        <v>1993</v>
      </c>
      <c r="D160" s="67">
        <v>3</v>
      </c>
      <c r="E160" s="68" t="s">
        <v>74</v>
      </c>
      <c r="F160" s="67">
        <v>26</v>
      </c>
      <c r="G160" s="67">
        <v>35</v>
      </c>
      <c r="H160" s="67">
        <f t="shared" si="2"/>
        <v>61</v>
      </c>
      <c r="J160" s="93"/>
    </row>
    <row r="161" spans="1:10" s="66" customFormat="1" ht="11.25" customHeight="1">
      <c r="A161" s="67">
        <v>31</v>
      </c>
      <c r="B161" s="68" t="s">
        <v>160</v>
      </c>
      <c r="C161" s="67">
        <v>1992</v>
      </c>
      <c r="D161" s="67">
        <v>2</v>
      </c>
      <c r="E161" s="68" t="s">
        <v>82</v>
      </c>
      <c r="F161" s="67">
        <v>28</v>
      </c>
      <c r="G161" s="67">
        <v>34</v>
      </c>
      <c r="H161" s="67">
        <f t="shared" si="2"/>
        <v>62</v>
      </c>
      <c r="J161" s="93"/>
    </row>
    <row r="162" spans="1:10" s="66" customFormat="1" ht="11.25" customHeight="1">
      <c r="A162" s="67">
        <v>32</v>
      </c>
      <c r="B162" s="68" t="s">
        <v>166</v>
      </c>
      <c r="C162" s="67">
        <v>1993</v>
      </c>
      <c r="D162" s="67">
        <v>1</v>
      </c>
      <c r="E162" s="68" t="s">
        <v>103</v>
      </c>
      <c r="F162" s="67">
        <v>38</v>
      </c>
      <c r="G162" s="67">
        <v>25</v>
      </c>
      <c r="H162" s="67">
        <f t="shared" si="2"/>
        <v>63</v>
      </c>
      <c r="J162" s="93"/>
    </row>
    <row r="163" spans="1:10" s="66" customFormat="1" ht="11.25" customHeight="1">
      <c r="A163" s="67">
        <v>33</v>
      </c>
      <c r="B163" s="68" t="s">
        <v>319</v>
      </c>
      <c r="C163" s="67">
        <v>1993</v>
      </c>
      <c r="D163" s="67" t="s">
        <v>7</v>
      </c>
      <c r="E163" s="68" t="s">
        <v>4</v>
      </c>
      <c r="F163" s="67">
        <v>29</v>
      </c>
      <c r="G163" s="67">
        <v>36</v>
      </c>
      <c r="H163" s="67">
        <f t="shared" si="2"/>
        <v>65</v>
      </c>
      <c r="J163" s="93"/>
    </row>
    <row r="164" spans="1:10" s="66" customFormat="1" ht="11.25" customHeight="1">
      <c r="A164" s="67">
        <v>34</v>
      </c>
      <c r="B164" s="68" t="s">
        <v>52</v>
      </c>
      <c r="C164" s="67">
        <v>1993</v>
      </c>
      <c r="D164" s="67">
        <v>2</v>
      </c>
      <c r="E164" s="68" t="s">
        <v>82</v>
      </c>
      <c r="F164" s="67">
        <v>35</v>
      </c>
      <c r="G164" s="67">
        <v>32</v>
      </c>
      <c r="H164" s="67">
        <f t="shared" si="2"/>
        <v>67</v>
      </c>
      <c r="J164" s="93"/>
    </row>
    <row r="165" spans="1:10" s="66" customFormat="1" ht="11.25" customHeight="1">
      <c r="A165" s="67">
        <v>35</v>
      </c>
      <c r="B165" s="68" t="s">
        <v>326</v>
      </c>
      <c r="C165" s="67">
        <v>1993</v>
      </c>
      <c r="D165" s="67">
        <v>1</v>
      </c>
      <c r="E165" s="68" t="s">
        <v>74</v>
      </c>
      <c r="F165" s="67">
        <v>44</v>
      </c>
      <c r="G165" s="67">
        <v>27</v>
      </c>
      <c r="H165" s="67">
        <f t="shared" si="2"/>
        <v>71</v>
      </c>
      <c r="J165" s="93"/>
    </row>
    <row r="166" spans="1:10" s="66" customFormat="1" ht="11.25" customHeight="1">
      <c r="A166" s="67">
        <v>36</v>
      </c>
      <c r="B166" s="68" t="s">
        <v>198</v>
      </c>
      <c r="C166" s="67">
        <v>1993</v>
      </c>
      <c r="D166" s="67" t="s">
        <v>5</v>
      </c>
      <c r="E166" s="68" t="s">
        <v>4</v>
      </c>
      <c r="F166" s="67">
        <v>33</v>
      </c>
      <c r="G166" s="67">
        <v>45</v>
      </c>
      <c r="H166" s="67">
        <f t="shared" si="2"/>
        <v>78</v>
      </c>
      <c r="J166" s="93"/>
    </row>
    <row r="167" spans="1:10" s="66" customFormat="1" ht="11.25" customHeight="1">
      <c r="A167" s="67">
        <v>37</v>
      </c>
      <c r="B167" s="68" t="s">
        <v>329</v>
      </c>
      <c r="C167" s="67">
        <v>1992</v>
      </c>
      <c r="D167" s="67" t="s">
        <v>17</v>
      </c>
      <c r="E167" s="68" t="s">
        <v>74</v>
      </c>
      <c r="F167" s="67">
        <v>49</v>
      </c>
      <c r="G167" s="67">
        <v>30</v>
      </c>
      <c r="H167" s="67">
        <f>SUM(F167,G167)</f>
        <v>79</v>
      </c>
      <c r="J167" s="93"/>
    </row>
    <row r="168" spans="1:10" s="66" customFormat="1" ht="11.25" customHeight="1">
      <c r="A168" s="67">
        <v>38</v>
      </c>
      <c r="B168" s="68" t="s">
        <v>155</v>
      </c>
      <c r="C168" s="67">
        <v>1992</v>
      </c>
      <c r="D168" s="67">
        <v>1</v>
      </c>
      <c r="E168" s="68" t="s">
        <v>4</v>
      </c>
      <c r="F168" s="67">
        <v>46</v>
      </c>
      <c r="G168" s="67">
        <v>33</v>
      </c>
      <c r="H168" s="67">
        <f>SUM(F168,G168)</f>
        <v>79</v>
      </c>
      <c r="J168" s="93"/>
    </row>
    <row r="169" spans="1:10" s="66" customFormat="1" ht="11.25" customHeight="1">
      <c r="A169" s="67">
        <v>39</v>
      </c>
      <c r="B169" s="68" t="s">
        <v>44</v>
      </c>
      <c r="C169" s="67">
        <v>1992</v>
      </c>
      <c r="D169" s="67">
        <v>2</v>
      </c>
      <c r="E169" s="68" t="s">
        <v>74</v>
      </c>
      <c r="F169" s="67">
        <v>43</v>
      </c>
      <c r="G169" s="67">
        <v>37</v>
      </c>
      <c r="H169" s="67">
        <f t="shared" si="2"/>
        <v>80</v>
      </c>
      <c r="J169" s="93"/>
    </row>
    <row r="170" spans="1:10" s="66" customFormat="1" ht="11.25" customHeight="1">
      <c r="A170" s="67">
        <v>40</v>
      </c>
      <c r="B170" s="68" t="s">
        <v>324</v>
      </c>
      <c r="C170" s="67">
        <v>1993</v>
      </c>
      <c r="D170" s="67" t="s">
        <v>5</v>
      </c>
      <c r="E170" s="68" t="s">
        <v>90</v>
      </c>
      <c r="F170" s="67">
        <v>41</v>
      </c>
      <c r="G170" s="67">
        <v>43</v>
      </c>
      <c r="H170" s="67">
        <f t="shared" si="2"/>
        <v>84</v>
      </c>
      <c r="J170" s="93"/>
    </row>
    <row r="171" spans="1:10" s="66" customFormat="1" ht="11.25" customHeight="1">
      <c r="A171" s="67">
        <v>41</v>
      </c>
      <c r="B171" s="68" t="s">
        <v>328</v>
      </c>
      <c r="C171" s="67">
        <v>1993</v>
      </c>
      <c r="D171" s="67">
        <v>2</v>
      </c>
      <c r="E171" s="68" t="s">
        <v>265</v>
      </c>
      <c r="F171" s="67">
        <v>47</v>
      </c>
      <c r="G171" s="67">
        <v>42</v>
      </c>
      <c r="H171" s="67">
        <f>SUM(F171,G171)</f>
        <v>89</v>
      </c>
      <c r="J171" s="93"/>
    </row>
    <row r="172" spans="1:10" s="66" customFormat="1" ht="11.25" customHeight="1">
      <c r="A172" s="67">
        <v>42</v>
      </c>
      <c r="B172" s="68" t="s">
        <v>327</v>
      </c>
      <c r="C172" s="67">
        <v>1992</v>
      </c>
      <c r="D172" s="67" t="s">
        <v>5</v>
      </c>
      <c r="E172" s="68" t="s">
        <v>82</v>
      </c>
      <c r="F172" s="67">
        <v>45</v>
      </c>
      <c r="G172" s="67">
        <v>44</v>
      </c>
      <c r="H172" s="67">
        <f>SUM(F172,G172)</f>
        <v>89</v>
      </c>
      <c r="J172" s="93"/>
    </row>
    <row r="173" spans="1:10" s="66" customFormat="1" ht="11.25" customHeight="1">
      <c r="A173" s="67">
        <v>43</v>
      </c>
      <c r="B173" s="68" t="s">
        <v>191</v>
      </c>
      <c r="C173" s="67">
        <v>1993</v>
      </c>
      <c r="D173" s="67">
        <v>2</v>
      </c>
      <c r="E173" s="68" t="s">
        <v>93</v>
      </c>
      <c r="F173" s="67">
        <v>52</v>
      </c>
      <c r="G173" s="67">
        <v>39</v>
      </c>
      <c r="H173" s="67">
        <f t="shared" si="2"/>
        <v>91</v>
      </c>
      <c r="J173" s="93"/>
    </row>
    <row r="174" spans="1:10" s="66" customFormat="1" ht="11.25" customHeight="1">
      <c r="A174" s="67">
        <v>44</v>
      </c>
      <c r="B174" s="68" t="s">
        <v>75</v>
      </c>
      <c r="C174" s="67">
        <v>1993</v>
      </c>
      <c r="D174" s="67">
        <v>2</v>
      </c>
      <c r="E174" s="68" t="s">
        <v>135</v>
      </c>
      <c r="F174" s="67">
        <v>56</v>
      </c>
      <c r="G174" s="67">
        <v>38</v>
      </c>
      <c r="H174" s="67">
        <f>SUM(F174,G174)</f>
        <v>94</v>
      </c>
      <c r="J174" s="93"/>
    </row>
    <row r="175" spans="1:10" s="66" customFormat="1" ht="11.25" customHeight="1">
      <c r="A175" s="67">
        <v>45</v>
      </c>
      <c r="B175" s="68" t="s">
        <v>330</v>
      </c>
      <c r="C175" s="67">
        <v>1992</v>
      </c>
      <c r="D175" s="67">
        <v>3</v>
      </c>
      <c r="E175" s="68" t="s">
        <v>119</v>
      </c>
      <c r="F175" s="67">
        <v>53</v>
      </c>
      <c r="G175" s="67">
        <v>41</v>
      </c>
      <c r="H175" s="67">
        <f>SUM(F175,G175)</f>
        <v>94</v>
      </c>
      <c r="J175" s="93"/>
    </row>
    <row r="176" spans="1:10" s="66" customFormat="1" ht="11.25" customHeight="1">
      <c r="A176" s="67">
        <v>46</v>
      </c>
      <c r="B176" s="68" t="s">
        <v>45</v>
      </c>
      <c r="C176" s="67">
        <v>1992</v>
      </c>
      <c r="D176" s="67">
        <v>3</v>
      </c>
      <c r="E176" s="68" t="s">
        <v>74</v>
      </c>
      <c r="F176" s="67">
        <v>50</v>
      </c>
      <c r="G176" s="67">
        <v>46</v>
      </c>
      <c r="H176" s="67">
        <f t="shared" si="2"/>
        <v>96</v>
      </c>
      <c r="J176" s="93"/>
    </row>
    <row r="177" spans="1:10" s="66" customFormat="1" ht="11.25" customHeight="1">
      <c r="A177" s="67">
        <v>47</v>
      </c>
      <c r="B177" s="68" t="s">
        <v>154</v>
      </c>
      <c r="C177" s="67">
        <v>1992</v>
      </c>
      <c r="D177" s="67" t="s">
        <v>5</v>
      </c>
      <c r="E177" s="68" t="s">
        <v>4</v>
      </c>
      <c r="F177" s="67">
        <v>48</v>
      </c>
      <c r="G177" s="67">
        <v>50</v>
      </c>
      <c r="H177" s="67">
        <f t="shared" si="2"/>
        <v>98</v>
      </c>
      <c r="J177" s="93"/>
    </row>
    <row r="178" spans="1:10" s="66" customFormat="1" ht="11.25" customHeight="1">
      <c r="A178" s="67">
        <v>48</v>
      </c>
      <c r="B178" s="68" t="s">
        <v>182</v>
      </c>
      <c r="C178" s="67">
        <v>1993</v>
      </c>
      <c r="D178" s="67">
        <v>3</v>
      </c>
      <c r="E178" s="68" t="s">
        <v>82</v>
      </c>
      <c r="F178" s="67">
        <v>51</v>
      </c>
      <c r="G178" s="67">
        <v>49</v>
      </c>
      <c r="H178" s="67">
        <f t="shared" si="2"/>
        <v>100</v>
      </c>
      <c r="J178" s="93"/>
    </row>
    <row r="179" spans="1:10" s="66" customFormat="1" ht="11.25" customHeight="1">
      <c r="A179" s="67">
        <v>49</v>
      </c>
      <c r="B179" s="68" t="s">
        <v>194</v>
      </c>
      <c r="C179" s="67">
        <v>1993</v>
      </c>
      <c r="D179" s="67">
        <v>2</v>
      </c>
      <c r="E179" s="68" t="s">
        <v>4</v>
      </c>
      <c r="F179" s="67">
        <v>55</v>
      </c>
      <c r="G179" s="67">
        <v>48</v>
      </c>
      <c r="H179" s="67">
        <f t="shared" si="2"/>
        <v>103</v>
      </c>
      <c r="J179" s="93"/>
    </row>
    <row r="180" spans="1:10" s="66" customFormat="1" ht="11.25" customHeight="1">
      <c r="A180" s="67">
        <v>50</v>
      </c>
      <c r="B180" s="68" t="s">
        <v>334</v>
      </c>
      <c r="C180" s="67">
        <v>1993</v>
      </c>
      <c r="D180" s="67" t="s">
        <v>5</v>
      </c>
      <c r="E180" s="68" t="s">
        <v>4</v>
      </c>
      <c r="F180" s="67">
        <v>61</v>
      </c>
      <c r="G180" s="67">
        <v>47</v>
      </c>
      <c r="H180" s="67">
        <f t="shared" si="2"/>
        <v>108</v>
      </c>
      <c r="J180" s="93"/>
    </row>
    <row r="181" spans="1:10" s="66" customFormat="1" ht="11.25" customHeight="1">
      <c r="A181" s="67">
        <v>51</v>
      </c>
      <c r="B181" s="68" t="s">
        <v>196</v>
      </c>
      <c r="C181" s="67">
        <v>1993</v>
      </c>
      <c r="D181" s="67" t="s">
        <v>5</v>
      </c>
      <c r="E181" s="68" t="s">
        <v>82</v>
      </c>
      <c r="F181" s="67">
        <v>60</v>
      </c>
      <c r="G181" s="67">
        <v>51</v>
      </c>
      <c r="H181" s="67">
        <f t="shared" si="2"/>
        <v>111</v>
      </c>
      <c r="J181" s="93"/>
    </row>
    <row r="182" spans="1:8" s="22" customFormat="1" ht="11.25" customHeight="1">
      <c r="A182" s="24"/>
      <c r="B182" s="41"/>
      <c r="C182" s="31"/>
      <c r="D182" s="24"/>
      <c r="E182" s="32"/>
      <c r="F182" s="24"/>
      <c r="G182" s="35"/>
      <c r="H182" s="35"/>
    </row>
    <row r="183" spans="1:8" s="22" customFormat="1" ht="11.25" customHeight="1">
      <c r="A183" s="24"/>
      <c r="B183" s="41"/>
      <c r="C183" s="31"/>
      <c r="D183" s="24"/>
      <c r="E183" s="32"/>
      <c r="F183" s="24"/>
      <c r="G183" s="35"/>
      <c r="H183" s="35"/>
    </row>
    <row r="184" spans="1:8" s="22" customFormat="1" ht="11.25" customHeight="1">
      <c r="A184" s="24"/>
      <c r="B184" s="41"/>
      <c r="C184" s="31"/>
      <c r="D184" s="24"/>
      <c r="E184" s="32"/>
      <c r="F184" s="24"/>
      <c r="G184" s="35"/>
      <c r="H184" s="35"/>
    </row>
    <row r="185" spans="1:8" s="22" customFormat="1" ht="11.25" customHeight="1">
      <c r="A185" s="24"/>
      <c r="B185" s="41"/>
      <c r="C185" s="31"/>
      <c r="D185" s="24"/>
      <c r="E185" s="32"/>
      <c r="F185" s="24"/>
      <c r="G185" s="35"/>
      <c r="H185" s="35"/>
    </row>
    <row r="186" spans="1:8" s="22" customFormat="1" ht="11.25" customHeight="1">
      <c r="A186" s="24"/>
      <c r="B186" s="41"/>
      <c r="C186" s="31"/>
      <c r="D186" s="24"/>
      <c r="E186" s="32"/>
      <c r="F186" s="24"/>
      <c r="G186" s="35"/>
      <c r="H186" s="35"/>
    </row>
    <row r="187" spans="1:8" s="22" customFormat="1" ht="11.25" customHeight="1">
      <c r="A187" s="24"/>
      <c r="B187" s="41"/>
      <c r="C187" s="31"/>
      <c r="D187" s="24"/>
      <c r="E187" s="32"/>
      <c r="F187" s="24"/>
      <c r="G187" s="35"/>
      <c r="H187" s="35"/>
    </row>
    <row r="188" spans="1:8" s="22" customFormat="1" ht="11.25" customHeight="1">
      <c r="A188" s="24"/>
      <c r="B188" s="41"/>
      <c r="C188" s="31"/>
      <c r="D188" s="24"/>
      <c r="E188" s="32"/>
      <c r="F188" s="24"/>
      <c r="G188" s="35"/>
      <c r="H188" s="35"/>
    </row>
    <row r="189" spans="1:8" s="22" customFormat="1" ht="11.25" customHeight="1">
      <c r="A189" s="24"/>
      <c r="B189" s="41"/>
      <c r="C189" s="31"/>
      <c r="D189" s="24"/>
      <c r="E189" s="32"/>
      <c r="F189" s="24"/>
      <c r="G189" s="35"/>
      <c r="H189" s="35"/>
    </row>
    <row r="190" spans="1:8" s="21" customFormat="1" ht="12">
      <c r="A190" s="249" t="s">
        <v>64</v>
      </c>
      <c r="B190" s="249"/>
      <c r="C190" s="249"/>
      <c r="D190" s="249"/>
      <c r="E190" s="249"/>
      <c r="F190" s="249"/>
      <c r="G190" s="249"/>
      <c r="H190" s="249"/>
    </row>
    <row r="191" spans="1:8" s="21" customFormat="1" ht="12.75" customHeight="1">
      <c r="A191" s="249" t="s">
        <v>76</v>
      </c>
      <c r="B191" s="249"/>
      <c r="C191" s="249"/>
      <c r="D191" s="249"/>
      <c r="E191" s="249"/>
      <c r="F191" s="249"/>
      <c r="G191" s="249"/>
      <c r="H191" s="249"/>
    </row>
    <row r="192" spans="1:8" s="21" customFormat="1" ht="12">
      <c r="A192" s="249" t="s">
        <v>61</v>
      </c>
      <c r="B192" s="249"/>
      <c r="C192" s="249"/>
      <c r="D192" s="249"/>
      <c r="E192" s="249"/>
      <c r="F192" s="249"/>
      <c r="G192" s="249"/>
      <c r="H192" s="249"/>
    </row>
    <row r="193" spans="1:8" ht="27" customHeight="1">
      <c r="A193" s="23" t="s">
        <v>70</v>
      </c>
      <c r="B193" s="188" t="s">
        <v>0</v>
      </c>
      <c r="C193" s="185" t="s">
        <v>1</v>
      </c>
      <c r="D193" s="185" t="s">
        <v>67</v>
      </c>
      <c r="E193" s="185" t="s">
        <v>2</v>
      </c>
      <c r="F193" s="23" t="s">
        <v>77</v>
      </c>
      <c r="G193" s="23" t="s">
        <v>78</v>
      </c>
      <c r="H193" s="185" t="s">
        <v>79</v>
      </c>
    </row>
    <row r="194" spans="1:10" s="66" customFormat="1" ht="11.25" customHeight="1">
      <c r="A194" s="186">
        <v>1</v>
      </c>
      <c r="B194" s="187" t="s">
        <v>25</v>
      </c>
      <c r="C194" s="186">
        <v>1994</v>
      </c>
      <c r="D194" s="186">
        <v>1</v>
      </c>
      <c r="E194" s="187" t="s">
        <v>82</v>
      </c>
      <c r="F194" s="186">
        <v>1</v>
      </c>
      <c r="G194" s="186">
        <v>3</v>
      </c>
      <c r="H194" s="186">
        <f>SUM(F194,G194)</f>
        <v>4</v>
      </c>
      <c r="J194" s="93"/>
    </row>
    <row r="195" spans="1:10" s="66" customFormat="1" ht="11.25" customHeight="1">
      <c r="A195" s="186">
        <v>2</v>
      </c>
      <c r="B195" s="187" t="s">
        <v>26</v>
      </c>
      <c r="C195" s="186">
        <v>1994</v>
      </c>
      <c r="D195" s="186">
        <v>1</v>
      </c>
      <c r="E195" s="187" t="s">
        <v>119</v>
      </c>
      <c r="F195" s="186">
        <v>3</v>
      </c>
      <c r="G195" s="186">
        <v>2</v>
      </c>
      <c r="H195" s="186">
        <f>SUM(F195,G195)</f>
        <v>5</v>
      </c>
      <c r="J195" s="93"/>
    </row>
    <row r="196" spans="1:10" s="66" customFormat="1" ht="11.25" customHeight="1">
      <c r="A196" s="186">
        <v>3</v>
      </c>
      <c r="B196" s="187" t="s">
        <v>27</v>
      </c>
      <c r="C196" s="186">
        <v>1994</v>
      </c>
      <c r="D196" s="186">
        <v>1</v>
      </c>
      <c r="E196" s="187" t="s">
        <v>92</v>
      </c>
      <c r="F196" s="186">
        <v>9</v>
      </c>
      <c r="G196" s="186">
        <v>1</v>
      </c>
      <c r="H196" s="186">
        <f>SUM(F196,G196)</f>
        <v>10</v>
      </c>
      <c r="J196" s="93"/>
    </row>
    <row r="197" spans="1:10" s="66" customFormat="1" ht="11.25" customHeight="1">
      <c r="A197" s="67">
        <v>4</v>
      </c>
      <c r="B197" s="68" t="s">
        <v>339</v>
      </c>
      <c r="C197" s="67">
        <v>1994</v>
      </c>
      <c r="D197" s="67">
        <v>2</v>
      </c>
      <c r="E197" s="68" t="s">
        <v>103</v>
      </c>
      <c r="F197" s="67">
        <v>4</v>
      </c>
      <c r="G197" s="67">
        <v>6</v>
      </c>
      <c r="H197" s="67">
        <f>SUM(F197,G197)</f>
        <v>10</v>
      </c>
      <c r="J197" s="93"/>
    </row>
    <row r="198" spans="1:10" s="66" customFormat="1" ht="11.25" customHeight="1">
      <c r="A198" s="67">
        <v>5</v>
      </c>
      <c r="B198" s="68" t="s">
        <v>24</v>
      </c>
      <c r="C198" s="67">
        <v>1994</v>
      </c>
      <c r="D198" s="67">
        <v>1</v>
      </c>
      <c r="E198" s="68" t="s">
        <v>82</v>
      </c>
      <c r="F198" s="67">
        <v>7</v>
      </c>
      <c r="G198" s="67">
        <v>4</v>
      </c>
      <c r="H198" s="67">
        <f>SUM(F198,G198)</f>
        <v>11</v>
      </c>
      <c r="J198" s="93"/>
    </row>
    <row r="199" spans="1:10" s="66" customFormat="1" ht="11.25" customHeight="1">
      <c r="A199" s="67">
        <v>6</v>
      </c>
      <c r="B199" s="68" t="s">
        <v>118</v>
      </c>
      <c r="C199" s="67">
        <v>1994</v>
      </c>
      <c r="D199" s="67">
        <v>1</v>
      </c>
      <c r="E199" s="68" t="s">
        <v>103</v>
      </c>
      <c r="F199" s="67">
        <v>2</v>
      </c>
      <c r="G199" s="67">
        <v>15</v>
      </c>
      <c r="H199" s="67">
        <f aca="true" t="shared" si="3" ref="H199:H247">SUM(F199,G199)</f>
        <v>17</v>
      </c>
      <c r="J199" s="93"/>
    </row>
    <row r="200" spans="1:10" s="66" customFormat="1" ht="11.25" customHeight="1">
      <c r="A200" s="67">
        <v>7</v>
      </c>
      <c r="B200" s="68" t="s">
        <v>131</v>
      </c>
      <c r="C200" s="67">
        <v>1996</v>
      </c>
      <c r="D200" s="67">
        <v>3</v>
      </c>
      <c r="E200" s="68" t="s">
        <v>85</v>
      </c>
      <c r="F200" s="67">
        <v>14</v>
      </c>
      <c r="G200" s="67">
        <v>7</v>
      </c>
      <c r="H200" s="67">
        <f t="shared" si="3"/>
        <v>21</v>
      </c>
      <c r="J200" s="93"/>
    </row>
    <row r="201" spans="1:10" s="66" customFormat="1" ht="11.25" customHeight="1">
      <c r="A201" s="67">
        <v>8</v>
      </c>
      <c r="B201" s="68" t="s">
        <v>224</v>
      </c>
      <c r="C201" s="67">
        <v>1995</v>
      </c>
      <c r="D201" s="67">
        <v>3</v>
      </c>
      <c r="E201" s="68" t="s">
        <v>74</v>
      </c>
      <c r="F201" s="67">
        <v>19</v>
      </c>
      <c r="G201" s="67">
        <v>5</v>
      </c>
      <c r="H201" s="67">
        <f t="shared" si="3"/>
        <v>24</v>
      </c>
      <c r="J201" s="93"/>
    </row>
    <row r="202" spans="1:10" s="66" customFormat="1" ht="11.25" customHeight="1">
      <c r="A202" s="67">
        <v>8</v>
      </c>
      <c r="B202" s="68" t="s">
        <v>31</v>
      </c>
      <c r="C202" s="67">
        <v>1995</v>
      </c>
      <c r="D202" s="67">
        <v>3</v>
      </c>
      <c r="E202" s="68" t="s">
        <v>82</v>
      </c>
      <c r="F202" s="67">
        <v>5</v>
      </c>
      <c r="G202" s="67">
        <v>19</v>
      </c>
      <c r="H202" s="67">
        <f>SUM(F202,G202)</f>
        <v>24</v>
      </c>
      <c r="J202" s="93"/>
    </row>
    <row r="203" spans="1:10" s="66" customFormat="1" ht="11.25" customHeight="1">
      <c r="A203" s="67">
        <v>10</v>
      </c>
      <c r="B203" s="68" t="s">
        <v>121</v>
      </c>
      <c r="C203" s="67">
        <v>1994</v>
      </c>
      <c r="D203" s="67">
        <v>2</v>
      </c>
      <c r="E203" s="68" t="s">
        <v>90</v>
      </c>
      <c r="F203" s="67">
        <v>15</v>
      </c>
      <c r="G203" s="67">
        <v>9</v>
      </c>
      <c r="H203" s="67">
        <f>SUM(F203,G203)</f>
        <v>24</v>
      </c>
      <c r="J203" s="93"/>
    </row>
    <row r="204" spans="1:10" s="66" customFormat="1" ht="11.25" customHeight="1">
      <c r="A204" s="67">
        <v>11</v>
      </c>
      <c r="B204" s="68" t="s">
        <v>341</v>
      </c>
      <c r="C204" s="67">
        <v>1994</v>
      </c>
      <c r="D204" s="67" t="s">
        <v>7</v>
      </c>
      <c r="E204" s="68" t="s">
        <v>74</v>
      </c>
      <c r="F204" s="67">
        <v>10</v>
      </c>
      <c r="G204" s="67">
        <v>14</v>
      </c>
      <c r="H204" s="67">
        <f>SUM(F204,G204)</f>
        <v>24</v>
      </c>
      <c r="J204" s="93"/>
    </row>
    <row r="205" spans="1:10" s="66" customFormat="1" ht="11.25" customHeight="1">
      <c r="A205" s="67">
        <v>12</v>
      </c>
      <c r="B205" s="68" t="s">
        <v>128</v>
      </c>
      <c r="C205" s="67">
        <v>1995</v>
      </c>
      <c r="D205" s="67">
        <v>3</v>
      </c>
      <c r="E205" s="68" t="s">
        <v>85</v>
      </c>
      <c r="F205" s="67">
        <v>8</v>
      </c>
      <c r="G205" s="67">
        <v>18</v>
      </c>
      <c r="H205" s="67">
        <f>SUM(F205,G205)</f>
        <v>26</v>
      </c>
      <c r="J205" s="93"/>
    </row>
    <row r="206" spans="1:10" s="66" customFormat="1" ht="11.25" customHeight="1">
      <c r="A206" s="67">
        <v>13</v>
      </c>
      <c r="B206" s="68" t="s">
        <v>28</v>
      </c>
      <c r="C206" s="67">
        <v>1994</v>
      </c>
      <c r="D206" s="67">
        <v>2</v>
      </c>
      <c r="E206" s="68" t="s">
        <v>82</v>
      </c>
      <c r="F206" s="67">
        <v>16</v>
      </c>
      <c r="G206" s="67">
        <v>10</v>
      </c>
      <c r="H206" s="67">
        <f>SUM(F206,G206)</f>
        <v>26</v>
      </c>
      <c r="J206" s="93"/>
    </row>
    <row r="207" spans="1:10" s="66" customFormat="1" ht="11.25" customHeight="1">
      <c r="A207" s="67">
        <v>14</v>
      </c>
      <c r="B207" s="68" t="s">
        <v>126</v>
      </c>
      <c r="C207" s="67">
        <v>1994</v>
      </c>
      <c r="D207" s="67">
        <v>2</v>
      </c>
      <c r="E207" s="68" t="s">
        <v>93</v>
      </c>
      <c r="F207" s="67">
        <v>20</v>
      </c>
      <c r="G207" s="67">
        <v>8</v>
      </c>
      <c r="H207" s="67">
        <f t="shared" si="3"/>
        <v>28</v>
      </c>
      <c r="J207" s="93"/>
    </row>
    <row r="208" spans="1:10" s="66" customFormat="1" ht="11.25" customHeight="1">
      <c r="A208" s="67">
        <v>15</v>
      </c>
      <c r="B208" s="68" t="s">
        <v>223</v>
      </c>
      <c r="C208" s="67">
        <v>1994</v>
      </c>
      <c r="D208" s="67">
        <v>2</v>
      </c>
      <c r="E208" s="68" t="s">
        <v>92</v>
      </c>
      <c r="F208" s="67">
        <v>17</v>
      </c>
      <c r="G208" s="67">
        <v>11</v>
      </c>
      <c r="H208" s="67">
        <f t="shared" si="3"/>
        <v>28</v>
      </c>
      <c r="J208" s="93"/>
    </row>
    <row r="209" spans="1:10" s="66" customFormat="1" ht="11.25" customHeight="1">
      <c r="A209" s="67">
        <v>16</v>
      </c>
      <c r="B209" s="68" t="s">
        <v>222</v>
      </c>
      <c r="C209" s="67">
        <v>1994</v>
      </c>
      <c r="D209" s="67">
        <v>1</v>
      </c>
      <c r="E209" s="68" t="s">
        <v>74</v>
      </c>
      <c r="F209" s="67">
        <v>12.5</v>
      </c>
      <c r="G209" s="67">
        <v>16</v>
      </c>
      <c r="H209" s="67">
        <f t="shared" si="3"/>
        <v>28.5</v>
      </c>
      <c r="J209" s="93"/>
    </row>
    <row r="210" spans="1:10" s="66" customFormat="1" ht="11.25" customHeight="1">
      <c r="A210" s="67">
        <v>17</v>
      </c>
      <c r="B210" s="68" t="s">
        <v>122</v>
      </c>
      <c r="C210" s="67">
        <v>1996</v>
      </c>
      <c r="D210" s="67">
        <v>1</v>
      </c>
      <c r="E210" s="68" t="s">
        <v>4</v>
      </c>
      <c r="F210" s="67">
        <v>11</v>
      </c>
      <c r="G210" s="67">
        <v>21</v>
      </c>
      <c r="H210" s="67">
        <f t="shared" si="3"/>
        <v>32</v>
      </c>
      <c r="J210" s="93"/>
    </row>
    <row r="211" spans="1:10" s="66" customFormat="1" ht="11.25" customHeight="1">
      <c r="A211" s="67">
        <v>18</v>
      </c>
      <c r="B211" s="68" t="s">
        <v>124</v>
      </c>
      <c r="C211" s="67">
        <v>1995</v>
      </c>
      <c r="D211" s="67">
        <v>1</v>
      </c>
      <c r="E211" s="68" t="s">
        <v>4</v>
      </c>
      <c r="F211" s="67">
        <v>12.5</v>
      </c>
      <c r="G211" s="67">
        <v>20</v>
      </c>
      <c r="H211" s="67">
        <f t="shared" si="3"/>
        <v>32.5</v>
      </c>
      <c r="J211" s="93"/>
    </row>
    <row r="212" spans="1:10" s="66" customFormat="1" ht="11.25" customHeight="1">
      <c r="A212" s="67">
        <v>19</v>
      </c>
      <c r="B212" s="68" t="s">
        <v>227</v>
      </c>
      <c r="C212" s="67">
        <v>1995</v>
      </c>
      <c r="D212" s="67">
        <v>3</v>
      </c>
      <c r="E212" s="68" t="s">
        <v>93</v>
      </c>
      <c r="F212" s="67">
        <v>23</v>
      </c>
      <c r="G212" s="67">
        <v>13</v>
      </c>
      <c r="H212" s="67">
        <f t="shared" si="3"/>
        <v>36</v>
      </c>
      <c r="J212" s="93"/>
    </row>
    <row r="213" spans="1:10" s="66" customFormat="1" ht="11.25" customHeight="1">
      <c r="A213" s="67">
        <v>20</v>
      </c>
      <c r="B213" s="68" t="s">
        <v>139</v>
      </c>
      <c r="C213" s="67">
        <v>1997</v>
      </c>
      <c r="D213" s="67" t="s">
        <v>5</v>
      </c>
      <c r="E213" s="68" t="s">
        <v>114</v>
      </c>
      <c r="F213" s="67">
        <v>18</v>
      </c>
      <c r="G213" s="67">
        <v>22</v>
      </c>
      <c r="H213" s="67">
        <f t="shared" si="3"/>
        <v>40</v>
      </c>
      <c r="J213" s="93"/>
    </row>
    <row r="214" spans="1:10" s="66" customFormat="1" ht="11.25" customHeight="1">
      <c r="A214" s="67">
        <v>21</v>
      </c>
      <c r="B214" s="68" t="s">
        <v>340</v>
      </c>
      <c r="C214" s="67">
        <v>1996</v>
      </c>
      <c r="D214" s="67" t="s">
        <v>5</v>
      </c>
      <c r="E214" s="68" t="s">
        <v>114</v>
      </c>
      <c r="F214" s="67">
        <v>6</v>
      </c>
      <c r="G214" s="67">
        <v>36</v>
      </c>
      <c r="H214" s="67">
        <f t="shared" si="3"/>
        <v>42</v>
      </c>
      <c r="J214" s="93"/>
    </row>
    <row r="215" spans="1:10" s="66" customFormat="1" ht="11.25" customHeight="1">
      <c r="A215" s="67">
        <v>22</v>
      </c>
      <c r="B215" s="68" t="s">
        <v>225</v>
      </c>
      <c r="C215" s="67">
        <v>1995</v>
      </c>
      <c r="D215" s="67" t="s">
        <v>7</v>
      </c>
      <c r="E215" s="68" t="s">
        <v>82</v>
      </c>
      <c r="F215" s="67">
        <v>21</v>
      </c>
      <c r="G215" s="67">
        <v>26</v>
      </c>
      <c r="H215" s="67">
        <f t="shared" si="3"/>
        <v>47</v>
      </c>
      <c r="J215" s="93"/>
    </row>
    <row r="216" spans="1:10" s="66" customFormat="1" ht="11.25" customHeight="1">
      <c r="A216" s="67">
        <v>23</v>
      </c>
      <c r="B216" s="68" t="s">
        <v>226</v>
      </c>
      <c r="C216" s="67">
        <v>1995</v>
      </c>
      <c r="D216" s="67">
        <v>2</v>
      </c>
      <c r="E216" s="68" t="s">
        <v>94</v>
      </c>
      <c r="F216" s="67">
        <v>22</v>
      </c>
      <c r="G216" s="67">
        <v>27</v>
      </c>
      <c r="H216" s="67">
        <f t="shared" si="3"/>
        <v>49</v>
      </c>
      <c r="J216" s="93"/>
    </row>
    <row r="217" spans="1:10" s="66" customFormat="1" ht="11.25" customHeight="1">
      <c r="A217" s="67">
        <v>24</v>
      </c>
      <c r="B217" s="68" t="s">
        <v>29</v>
      </c>
      <c r="C217" s="67">
        <v>1994</v>
      </c>
      <c r="D217" s="67">
        <v>2</v>
      </c>
      <c r="E217" s="68" t="s">
        <v>82</v>
      </c>
      <c r="F217" s="67">
        <v>38</v>
      </c>
      <c r="G217" s="67">
        <v>12</v>
      </c>
      <c r="H217" s="67">
        <f t="shared" si="3"/>
        <v>50</v>
      </c>
      <c r="J217" s="93"/>
    </row>
    <row r="218" spans="1:10" s="66" customFormat="1" ht="11.25" customHeight="1">
      <c r="A218" s="67">
        <v>25</v>
      </c>
      <c r="B218" s="68" t="s">
        <v>234</v>
      </c>
      <c r="C218" s="67">
        <v>1995</v>
      </c>
      <c r="D218" s="67" t="s">
        <v>6</v>
      </c>
      <c r="E218" s="68" t="s">
        <v>103</v>
      </c>
      <c r="F218" s="67">
        <v>33</v>
      </c>
      <c r="G218" s="67">
        <v>17</v>
      </c>
      <c r="H218" s="67">
        <f t="shared" si="3"/>
        <v>50</v>
      </c>
      <c r="J218" s="93"/>
    </row>
    <row r="219" spans="1:10" s="66" customFormat="1" ht="11.25" customHeight="1">
      <c r="A219" s="67">
        <v>26</v>
      </c>
      <c r="B219" s="68" t="s">
        <v>228</v>
      </c>
      <c r="C219" s="67">
        <v>1995</v>
      </c>
      <c r="D219" s="67" t="s">
        <v>5</v>
      </c>
      <c r="E219" s="68" t="s">
        <v>119</v>
      </c>
      <c r="F219" s="67">
        <v>25</v>
      </c>
      <c r="G219" s="67">
        <v>25</v>
      </c>
      <c r="H219" s="67">
        <f t="shared" si="3"/>
        <v>50</v>
      </c>
      <c r="J219" s="93"/>
    </row>
    <row r="220" spans="1:10" s="66" customFormat="1" ht="11.25" customHeight="1">
      <c r="A220" s="67">
        <v>27</v>
      </c>
      <c r="B220" s="68" t="s">
        <v>30</v>
      </c>
      <c r="C220" s="67">
        <v>1994</v>
      </c>
      <c r="D220" s="67" t="s">
        <v>7</v>
      </c>
      <c r="E220" s="68" t="s">
        <v>82</v>
      </c>
      <c r="F220" s="67">
        <v>24</v>
      </c>
      <c r="G220" s="67">
        <v>29</v>
      </c>
      <c r="H220" s="67">
        <f t="shared" si="3"/>
        <v>53</v>
      </c>
      <c r="J220" s="93"/>
    </row>
    <row r="221" spans="1:10" s="66" customFormat="1" ht="11.25" customHeight="1">
      <c r="A221" s="67">
        <v>28</v>
      </c>
      <c r="B221" s="68" t="s">
        <v>232</v>
      </c>
      <c r="C221" s="67">
        <v>1996</v>
      </c>
      <c r="D221" s="67" t="s">
        <v>5</v>
      </c>
      <c r="E221" s="68" t="s">
        <v>85</v>
      </c>
      <c r="F221" s="67">
        <v>30</v>
      </c>
      <c r="G221" s="67">
        <v>24</v>
      </c>
      <c r="H221" s="67">
        <f t="shared" si="3"/>
        <v>54</v>
      </c>
      <c r="J221" s="93"/>
    </row>
    <row r="222" spans="1:10" s="66" customFormat="1" ht="11.25" customHeight="1">
      <c r="A222" s="67">
        <v>29</v>
      </c>
      <c r="B222" s="68" t="s">
        <v>239</v>
      </c>
      <c r="C222" s="67">
        <v>1995</v>
      </c>
      <c r="D222" s="67" t="s">
        <v>5</v>
      </c>
      <c r="E222" s="68" t="s">
        <v>90</v>
      </c>
      <c r="F222" s="67">
        <v>38</v>
      </c>
      <c r="G222" s="67">
        <v>23</v>
      </c>
      <c r="H222" s="67">
        <f t="shared" si="3"/>
        <v>61</v>
      </c>
      <c r="J222" s="93"/>
    </row>
    <row r="223" spans="1:10" s="66" customFormat="1" ht="11.25" customHeight="1">
      <c r="A223" s="67">
        <v>30</v>
      </c>
      <c r="B223" s="68" t="s">
        <v>237</v>
      </c>
      <c r="C223" s="67">
        <v>1995</v>
      </c>
      <c r="D223" s="67" t="s">
        <v>7</v>
      </c>
      <c r="E223" s="68" t="s">
        <v>90</v>
      </c>
      <c r="F223" s="67">
        <v>35</v>
      </c>
      <c r="G223" s="67">
        <v>28</v>
      </c>
      <c r="H223" s="67">
        <f t="shared" si="3"/>
        <v>63</v>
      </c>
      <c r="J223" s="93"/>
    </row>
    <row r="224" spans="1:10" s="66" customFormat="1" ht="11.25" customHeight="1">
      <c r="A224" s="67">
        <v>30</v>
      </c>
      <c r="B224" s="68" t="s">
        <v>230</v>
      </c>
      <c r="C224" s="67">
        <v>1994</v>
      </c>
      <c r="D224" s="67">
        <v>3</v>
      </c>
      <c r="E224" s="68" t="s">
        <v>103</v>
      </c>
      <c r="F224" s="67">
        <v>28</v>
      </c>
      <c r="G224" s="67">
        <v>35</v>
      </c>
      <c r="H224" s="67">
        <f t="shared" si="3"/>
        <v>63</v>
      </c>
      <c r="J224" s="93"/>
    </row>
    <row r="225" spans="1:10" s="66" customFormat="1" ht="11.25" customHeight="1">
      <c r="A225" s="67">
        <v>32</v>
      </c>
      <c r="B225" s="68" t="s">
        <v>140</v>
      </c>
      <c r="C225" s="67">
        <v>1996</v>
      </c>
      <c r="D225" s="67" t="s">
        <v>5</v>
      </c>
      <c r="E225" s="68" t="s">
        <v>82</v>
      </c>
      <c r="F225" s="67">
        <v>26</v>
      </c>
      <c r="G225" s="67">
        <v>38</v>
      </c>
      <c r="H225" s="67">
        <f t="shared" si="3"/>
        <v>64</v>
      </c>
      <c r="J225" s="93"/>
    </row>
    <row r="226" spans="1:10" s="66" customFormat="1" ht="11.25" customHeight="1">
      <c r="A226" s="67">
        <v>33</v>
      </c>
      <c r="B226" s="68" t="s">
        <v>235</v>
      </c>
      <c r="C226" s="67">
        <v>1994</v>
      </c>
      <c r="D226" s="67">
        <v>2</v>
      </c>
      <c r="E226" s="68" t="s">
        <v>4</v>
      </c>
      <c r="F226" s="67">
        <v>34</v>
      </c>
      <c r="G226" s="67">
        <v>31</v>
      </c>
      <c r="H226" s="67">
        <f t="shared" si="3"/>
        <v>65</v>
      </c>
      <c r="J226" s="93"/>
    </row>
    <row r="227" spans="1:10" s="66" customFormat="1" ht="11.25" customHeight="1">
      <c r="A227" s="67">
        <v>34</v>
      </c>
      <c r="B227" s="68" t="s">
        <v>229</v>
      </c>
      <c r="C227" s="67">
        <v>1997</v>
      </c>
      <c r="D227" s="67" t="s">
        <v>5</v>
      </c>
      <c r="E227" s="68" t="s">
        <v>82</v>
      </c>
      <c r="F227" s="67">
        <v>27</v>
      </c>
      <c r="G227" s="67">
        <v>43</v>
      </c>
      <c r="H227" s="67">
        <f t="shared" si="3"/>
        <v>70</v>
      </c>
      <c r="J227" s="93"/>
    </row>
    <row r="228" spans="1:10" s="66" customFormat="1" ht="11.25" customHeight="1">
      <c r="A228" s="67">
        <v>35</v>
      </c>
      <c r="B228" s="68" t="s">
        <v>231</v>
      </c>
      <c r="C228" s="67">
        <v>1997</v>
      </c>
      <c r="D228" s="67" t="s">
        <v>5</v>
      </c>
      <c r="E228" s="68" t="s">
        <v>82</v>
      </c>
      <c r="F228" s="67">
        <v>29</v>
      </c>
      <c r="G228" s="67">
        <v>44</v>
      </c>
      <c r="H228" s="67">
        <f>SUM(F228,G228)</f>
        <v>73</v>
      </c>
      <c r="J228" s="93"/>
    </row>
    <row r="229" spans="1:10" s="66" customFormat="1" ht="11.25" customHeight="1">
      <c r="A229" s="67">
        <v>36</v>
      </c>
      <c r="B229" s="68" t="s">
        <v>242</v>
      </c>
      <c r="C229" s="67">
        <v>1996</v>
      </c>
      <c r="D229" s="67" t="s">
        <v>7</v>
      </c>
      <c r="E229" s="68" t="s">
        <v>4</v>
      </c>
      <c r="F229" s="67">
        <v>43</v>
      </c>
      <c r="G229" s="67">
        <v>30</v>
      </c>
      <c r="H229" s="67">
        <f>SUM(F229,G229)</f>
        <v>73</v>
      </c>
      <c r="J229" s="93"/>
    </row>
    <row r="230" spans="1:10" s="66" customFormat="1" ht="11.25" customHeight="1">
      <c r="A230" s="67">
        <v>37</v>
      </c>
      <c r="B230" s="68" t="s">
        <v>134</v>
      </c>
      <c r="C230" s="67">
        <v>1995</v>
      </c>
      <c r="D230" s="67">
        <v>3</v>
      </c>
      <c r="E230" s="68" t="s">
        <v>135</v>
      </c>
      <c r="F230" s="67">
        <v>32</v>
      </c>
      <c r="G230" s="67">
        <v>41</v>
      </c>
      <c r="H230" s="67">
        <f>SUM(F230,G230)</f>
        <v>73</v>
      </c>
      <c r="J230" s="93"/>
    </row>
    <row r="231" spans="1:10" s="66" customFormat="1" ht="11.25" customHeight="1">
      <c r="A231" s="67">
        <v>38</v>
      </c>
      <c r="B231" s="68" t="s">
        <v>243</v>
      </c>
      <c r="C231" s="67">
        <v>1994</v>
      </c>
      <c r="D231" s="67" t="s">
        <v>5</v>
      </c>
      <c r="E231" s="68" t="s">
        <v>119</v>
      </c>
      <c r="F231" s="67">
        <v>44.5</v>
      </c>
      <c r="G231" s="67">
        <v>32</v>
      </c>
      <c r="H231" s="67">
        <f t="shared" si="3"/>
        <v>76.5</v>
      </c>
      <c r="J231" s="93"/>
    </row>
    <row r="232" spans="1:10" s="66" customFormat="1" ht="11.25" customHeight="1">
      <c r="A232" s="67">
        <v>39</v>
      </c>
      <c r="B232" s="68" t="s">
        <v>240</v>
      </c>
      <c r="C232" s="67">
        <v>1994</v>
      </c>
      <c r="D232" s="67">
        <v>2</v>
      </c>
      <c r="E232" s="68" t="s">
        <v>4</v>
      </c>
      <c r="F232" s="67">
        <v>40</v>
      </c>
      <c r="G232" s="67">
        <v>37</v>
      </c>
      <c r="H232" s="67">
        <f t="shared" si="3"/>
        <v>77</v>
      </c>
      <c r="J232" s="93"/>
    </row>
    <row r="233" spans="1:10" s="66" customFormat="1" ht="11.25" customHeight="1">
      <c r="A233" s="67">
        <v>40</v>
      </c>
      <c r="B233" s="68" t="s">
        <v>133</v>
      </c>
      <c r="C233" s="67">
        <v>1996</v>
      </c>
      <c r="D233" s="67" t="s">
        <v>6</v>
      </c>
      <c r="E233" s="68" t="s">
        <v>82</v>
      </c>
      <c r="F233" s="67">
        <v>38</v>
      </c>
      <c r="G233" s="67">
        <v>39</v>
      </c>
      <c r="H233" s="67">
        <f t="shared" si="3"/>
        <v>77</v>
      </c>
      <c r="J233" s="93"/>
    </row>
    <row r="234" spans="1:10" s="66" customFormat="1" ht="11.25" customHeight="1">
      <c r="A234" s="67">
        <v>41</v>
      </c>
      <c r="B234" s="68" t="s">
        <v>238</v>
      </c>
      <c r="C234" s="67">
        <v>1997</v>
      </c>
      <c r="D234" s="67">
        <v>2</v>
      </c>
      <c r="E234" s="68" t="s">
        <v>4</v>
      </c>
      <c r="F234" s="67">
        <v>36</v>
      </c>
      <c r="G234" s="67">
        <v>42</v>
      </c>
      <c r="H234" s="67">
        <f t="shared" si="3"/>
        <v>78</v>
      </c>
      <c r="J234" s="93"/>
    </row>
    <row r="235" spans="1:10" s="66" customFormat="1" ht="11.25" customHeight="1">
      <c r="A235" s="67">
        <v>42</v>
      </c>
      <c r="B235" s="68" t="s">
        <v>246</v>
      </c>
      <c r="C235" s="67">
        <v>1996</v>
      </c>
      <c r="D235" s="67" t="s">
        <v>6</v>
      </c>
      <c r="E235" s="68" t="s">
        <v>135</v>
      </c>
      <c r="F235" s="67">
        <v>48.5</v>
      </c>
      <c r="G235" s="67">
        <v>33</v>
      </c>
      <c r="H235" s="67">
        <f t="shared" si="3"/>
        <v>81.5</v>
      </c>
      <c r="J235" s="93"/>
    </row>
    <row r="236" spans="1:10" s="66" customFormat="1" ht="11.25" customHeight="1">
      <c r="A236" s="67">
        <v>43</v>
      </c>
      <c r="B236" s="68" t="s">
        <v>233</v>
      </c>
      <c r="C236" s="67">
        <v>1997</v>
      </c>
      <c r="D236" s="67" t="s">
        <v>6</v>
      </c>
      <c r="E236" s="68" t="s">
        <v>82</v>
      </c>
      <c r="F236" s="67">
        <v>31</v>
      </c>
      <c r="G236" s="67">
        <v>53</v>
      </c>
      <c r="H236" s="67">
        <f t="shared" si="3"/>
        <v>84</v>
      </c>
      <c r="J236" s="93"/>
    </row>
    <row r="237" spans="1:10" s="66" customFormat="1" ht="11.25" customHeight="1">
      <c r="A237" s="67">
        <v>44</v>
      </c>
      <c r="B237" s="68" t="s">
        <v>249</v>
      </c>
      <c r="C237" s="67">
        <v>1994</v>
      </c>
      <c r="D237" s="67" t="s">
        <v>17</v>
      </c>
      <c r="E237" s="68" t="s">
        <v>74</v>
      </c>
      <c r="F237" s="67">
        <v>51</v>
      </c>
      <c r="G237" s="67">
        <v>34</v>
      </c>
      <c r="H237" s="67">
        <f t="shared" si="3"/>
        <v>85</v>
      </c>
      <c r="J237" s="93"/>
    </row>
    <row r="238" spans="1:10" s="66" customFormat="1" ht="11.25" customHeight="1">
      <c r="A238" s="67">
        <v>45</v>
      </c>
      <c r="B238" s="68" t="s">
        <v>137</v>
      </c>
      <c r="C238" s="67">
        <v>1995</v>
      </c>
      <c r="D238" s="67" t="s">
        <v>6</v>
      </c>
      <c r="E238" s="68" t="s">
        <v>82</v>
      </c>
      <c r="F238" s="67">
        <v>46.5</v>
      </c>
      <c r="G238" s="67">
        <v>40</v>
      </c>
      <c r="H238" s="67">
        <f t="shared" si="3"/>
        <v>86.5</v>
      </c>
      <c r="J238" s="93"/>
    </row>
    <row r="239" spans="1:10" s="66" customFormat="1" ht="11.25" customHeight="1">
      <c r="A239" s="67">
        <v>46</v>
      </c>
      <c r="B239" s="68" t="s">
        <v>241</v>
      </c>
      <c r="C239" s="67">
        <v>1994</v>
      </c>
      <c r="D239" s="67">
        <v>2</v>
      </c>
      <c r="E239" s="68" t="s">
        <v>4</v>
      </c>
      <c r="F239" s="67">
        <v>41</v>
      </c>
      <c r="G239" s="67">
        <v>46</v>
      </c>
      <c r="H239" s="67">
        <f t="shared" si="3"/>
        <v>87</v>
      </c>
      <c r="J239" s="93"/>
    </row>
    <row r="240" spans="1:10" s="66" customFormat="1" ht="11.25" customHeight="1">
      <c r="A240" s="67">
        <v>47</v>
      </c>
      <c r="B240" s="68" t="s">
        <v>245</v>
      </c>
      <c r="C240" s="67">
        <v>1994</v>
      </c>
      <c r="D240" s="67" t="s">
        <v>6</v>
      </c>
      <c r="E240" s="68" t="s">
        <v>103</v>
      </c>
      <c r="F240" s="67">
        <v>48.5</v>
      </c>
      <c r="G240" s="67">
        <v>45</v>
      </c>
      <c r="H240" s="67">
        <f t="shared" si="3"/>
        <v>93.5</v>
      </c>
      <c r="J240" s="93"/>
    </row>
    <row r="241" spans="1:10" s="66" customFormat="1" ht="11.25" customHeight="1">
      <c r="A241" s="67">
        <v>48</v>
      </c>
      <c r="B241" s="68" t="s">
        <v>244</v>
      </c>
      <c r="C241" s="67">
        <v>1995</v>
      </c>
      <c r="D241" s="67" t="s">
        <v>7</v>
      </c>
      <c r="E241" s="68" t="s">
        <v>4</v>
      </c>
      <c r="F241" s="67">
        <v>46.5</v>
      </c>
      <c r="G241" s="67">
        <v>49</v>
      </c>
      <c r="H241" s="67">
        <f t="shared" si="3"/>
        <v>95.5</v>
      </c>
      <c r="J241" s="93"/>
    </row>
    <row r="242" spans="1:10" s="66" customFormat="1" ht="11.25" customHeight="1">
      <c r="A242" s="67">
        <v>49</v>
      </c>
      <c r="B242" s="68" t="s">
        <v>146</v>
      </c>
      <c r="C242" s="67">
        <v>1995</v>
      </c>
      <c r="D242" s="67" t="s">
        <v>6</v>
      </c>
      <c r="E242" s="68" t="s">
        <v>82</v>
      </c>
      <c r="F242" s="67">
        <v>42</v>
      </c>
      <c r="G242" s="67">
        <v>54</v>
      </c>
      <c r="H242" s="67">
        <f t="shared" si="3"/>
        <v>96</v>
      </c>
      <c r="J242" s="93"/>
    </row>
    <row r="243" spans="1:10" s="66" customFormat="1" ht="11.25" customHeight="1">
      <c r="A243" s="67">
        <v>50</v>
      </c>
      <c r="B243" s="68" t="s">
        <v>251</v>
      </c>
      <c r="C243" s="67">
        <v>1994</v>
      </c>
      <c r="D243" s="67">
        <v>3</v>
      </c>
      <c r="E243" s="68" t="s">
        <v>4</v>
      </c>
      <c r="F243" s="67">
        <v>52.5</v>
      </c>
      <c r="G243" s="67">
        <v>47</v>
      </c>
      <c r="H243" s="67">
        <f t="shared" si="3"/>
        <v>99.5</v>
      </c>
      <c r="J243" s="93"/>
    </row>
    <row r="244" spans="1:10" s="66" customFormat="1" ht="11.25" customHeight="1">
      <c r="A244" s="67">
        <v>51</v>
      </c>
      <c r="B244" s="68" t="s">
        <v>247</v>
      </c>
      <c r="C244" s="67">
        <v>1995</v>
      </c>
      <c r="D244" s="67" t="s">
        <v>7</v>
      </c>
      <c r="E244" s="68" t="s">
        <v>248</v>
      </c>
      <c r="F244" s="67">
        <v>50</v>
      </c>
      <c r="G244" s="67">
        <v>51</v>
      </c>
      <c r="H244" s="67">
        <f t="shared" si="3"/>
        <v>101</v>
      </c>
      <c r="J244" s="93"/>
    </row>
    <row r="245" spans="1:10" s="66" customFormat="1" ht="11.25" customHeight="1">
      <c r="A245" s="67">
        <v>52</v>
      </c>
      <c r="B245" s="68" t="s">
        <v>252</v>
      </c>
      <c r="C245" s="67">
        <v>1995</v>
      </c>
      <c r="D245" s="67" t="s">
        <v>7</v>
      </c>
      <c r="E245" s="68" t="s">
        <v>4</v>
      </c>
      <c r="F245" s="67">
        <v>54</v>
      </c>
      <c r="G245" s="67">
        <v>48</v>
      </c>
      <c r="H245" s="67">
        <f t="shared" si="3"/>
        <v>102</v>
      </c>
      <c r="J245" s="93"/>
    </row>
    <row r="246" spans="1:10" s="66" customFormat="1" ht="11.25" customHeight="1">
      <c r="A246" s="67">
        <v>53</v>
      </c>
      <c r="B246" s="68" t="s">
        <v>250</v>
      </c>
      <c r="C246" s="67">
        <v>1994</v>
      </c>
      <c r="D246" s="67" t="s">
        <v>6</v>
      </c>
      <c r="E246" s="68" t="s">
        <v>4</v>
      </c>
      <c r="F246" s="67">
        <v>52.5</v>
      </c>
      <c r="G246" s="67">
        <v>52</v>
      </c>
      <c r="H246" s="67">
        <f t="shared" si="3"/>
        <v>104.5</v>
      </c>
      <c r="J246" s="93"/>
    </row>
    <row r="247" spans="1:10" s="66" customFormat="1" ht="11.25" customHeight="1">
      <c r="A247" s="67">
        <v>54</v>
      </c>
      <c r="B247" s="68" t="s">
        <v>253</v>
      </c>
      <c r="C247" s="67">
        <v>1994</v>
      </c>
      <c r="D247" s="67" t="s">
        <v>17</v>
      </c>
      <c r="E247" s="68" t="s">
        <v>114</v>
      </c>
      <c r="F247" s="67">
        <v>55</v>
      </c>
      <c r="G247" s="67">
        <v>50</v>
      </c>
      <c r="H247" s="67">
        <f t="shared" si="3"/>
        <v>105</v>
      </c>
      <c r="J247" s="93"/>
    </row>
    <row r="248" spans="1:10" s="66" customFormat="1" ht="11.25" customHeight="1">
      <c r="A248" s="97"/>
      <c r="B248" s="98"/>
      <c r="C248" s="97"/>
      <c r="D248" s="97"/>
      <c r="E248" s="98"/>
      <c r="F248" s="97"/>
      <c r="G248" s="97"/>
      <c r="H248" s="97"/>
      <c r="J248" s="93"/>
    </row>
    <row r="249" spans="1:10" s="66" customFormat="1" ht="11.25" customHeight="1">
      <c r="A249" s="97"/>
      <c r="B249" s="98"/>
      <c r="C249" s="97"/>
      <c r="D249" s="97"/>
      <c r="E249" s="98"/>
      <c r="F249" s="97"/>
      <c r="G249" s="97"/>
      <c r="H249" s="97"/>
      <c r="J249" s="93"/>
    </row>
    <row r="250" spans="1:10" s="66" customFormat="1" ht="11.25" customHeight="1">
      <c r="A250" s="97"/>
      <c r="B250" s="98"/>
      <c r="C250" s="97"/>
      <c r="D250" s="97"/>
      <c r="E250" s="98"/>
      <c r="F250" s="97"/>
      <c r="G250" s="97"/>
      <c r="H250" s="97"/>
      <c r="J250" s="93"/>
    </row>
    <row r="251" spans="1:10" s="66" customFormat="1" ht="11.25" customHeight="1">
      <c r="A251" s="97"/>
      <c r="B251" s="98"/>
      <c r="C251" s="97"/>
      <c r="D251" s="97"/>
      <c r="E251" s="98"/>
      <c r="F251" s="97"/>
      <c r="G251" s="97"/>
      <c r="H251" s="97"/>
      <c r="J251" s="93"/>
    </row>
    <row r="252" spans="1:10" s="66" customFormat="1" ht="11.25" customHeight="1">
      <c r="A252" s="97"/>
      <c r="B252" s="98"/>
      <c r="C252" s="97"/>
      <c r="D252" s="97"/>
      <c r="E252" s="98"/>
      <c r="F252" s="97"/>
      <c r="G252" s="97"/>
      <c r="H252" s="97"/>
      <c r="J252" s="93"/>
    </row>
  </sheetData>
  <mergeCells count="9">
    <mergeCell ref="A1:H1"/>
    <mergeCell ref="A2:H2"/>
    <mergeCell ref="A3:H3"/>
    <mergeCell ref="A127:H127"/>
    <mergeCell ref="A128:H128"/>
    <mergeCell ref="A192:H192"/>
    <mergeCell ref="A191:H191"/>
    <mergeCell ref="A190:H190"/>
    <mergeCell ref="A129:H129"/>
  </mergeCells>
  <printOptions horizontalCentered="1"/>
  <pageMargins left="0.1968503937007874" right="0" top="1.07" bottom="1.0236220472440944" header="0.3937007874015748" footer="0.31496062992125984"/>
  <pageSetup orientation="portrait" paperSize="9" scale="95" r:id="rId1"/>
  <headerFooter alignWithMargins="0">
    <oddHeader xml:space="preserve">&amp;L
&amp;9г.Санкт-Петербург
5-9 января 2007г.&amp;CВсероссийские юношеские соревнования "НЕВСКИЕ ВЕРТИКАЛИ-2007"&amp;R
Страница&amp;P+14 </oddHeader>
    <oddFooter>&amp;L&amp;9Гл.судья соревнований:
Гл.секретарь соревнований:&amp;R&amp;9Богомолов Г.К.
Соловарова Е.В.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32">
      <selection activeCell="B39" sqref="B39:B47"/>
    </sheetView>
  </sheetViews>
  <sheetFormatPr defaultColWidth="9.140625" defaultRowHeight="12.75"/>
  <cols>
    <col min="1" max="1" width="6.421875" style="10" customWidth="1"/>
    <col min="2" max="2" width="20.28125" style="4" bestFit="1" customWidth="1"/>
    <col min="3" max="3" width="27.00390625" style="4" bestFit="1" customWidth="1"/>
    <col min="4" max="4" width="7.8515625" style="10" customWidth="1"/>
    <col min="5" max="5" width="8.140625" style="4" customWidth="1"/>
    <col min="6" max="6" width="5.7109375" style="9" customWidth="1"/>
    <col min="7" max="7" width="6.7109375" style="10" customWidth="1"/>
    <col min="8" max="8" width="18.8515625" style="10" customWidth="1"/>
    <col min="9" max="9" width="23.7109375" style="9" bestFit="1" customWidth="1"/>
    <col min="10" max="10" width="7.00390625" style="9" customWidth="1"/>
    <col min="11" max="11" width="8.140625" style="10" customWidth="1"/>
    <col min="12" max="16384" width="9.140625" style="9" customWidth="1"/>
  </cols>
  <sheetData>
    <row r="1" spans="1:9" ht="11.25" hidden="1">
      <c r="A1" s="263" t="s">
        <v>80</v>
      </c>
      <c r="B1" s="263"/>
      <c r="C1" s="263"/>
      <c r="D1" s="263"/>
      <c r="E1" s="263"/>
      <c r="F1" s="263"/>
      <c r="G1" s="263"/>
      <c r="H1" s="263"/>
      <c r="I1" s="263"/>
    </row>
    <row r="2" spans="1:11" s="117" customFormat="1" ht="11.25" customHeight="1">
      <c r="A2" s="269" t="s">
        <v>357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117" customFormat="1" ht="7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s="7" customFormat="1" ht="12" customHeight="1">
      <c r="A4" s="118" t="s">
        <v>70</v>
      </c>
      <c r="B4" s="118" t="s">
        <v>200</v>
      </c>
      <c r="C4" s="264" t="s">
        <v>77</v>
      </c>
      <c r="D4" s="265"/>
      <c r="E4" s="118" t="s">
        <v>81</v>
      </c>
      <c r="G4" s="118" t="s">
        <v>70</v>
      </c>
      <c r="H4" s="118" t="s">
        <v>200</v>
      </c>
      <c r="I4" s="264" t="s">
        <v>77</v>
      </c>
      <c r="J4" s="265"/>
      <c r="K4" s="118" t="s">
        <v>81</v>
      </c>
    </row>
    <row r="5" spans="1:11" ht="9" customHeight="1">
      <c r="A5" s="256">
        <v>1</v>
      </c>
      <c r="B5" s="259" t="s">
        <v>74</v>
      </c>
      <c r="C5" s="121" t="s">
        <v>38</v>
      </c>
      <c r="D5" s="122">
        <v>100</v>
      </c>
      <c r="E5" s="266">
        <f>SUM(D5:D16)</f>
        <v>476.5</v>
      </c>
      <c r="G5" s="256">
        <v>5</v>
      </c>
      <c r="H5" s="259" t="s">
        <v>4</v>
      </c>
      <c r="I5" s="123" t="s">
        <v>36</v>
      </c>
      <c r="J5" s="124">
        <v>80</v>
      </c>
      <c r="K5" s="256">
        <v>290.5</v>
      </c>
    </row>
    <row r="6" spans="1:11" ht="9" customHeight="1">
      <c r="A6" s="257"/>
      <c r="B6" s="260"/>
      <c r="C6" s="121" t="s">
        <v>37</v>
      </c>
      <c r="D6" s="122">
        <v>55</v>
      </c>
      <c r="E6" s="267"/>
      <c r="G6" s="257"/>
      <c r="H6" s="260"/>
      <c r="I6" s="123" t="s">
        <v>49</v>
      </c>
      <c r="J6" s="124">
        <v>43</v>
      </c>
      <c r="K6" s="257"/>
    </row>
    <row r="7" spans="1:11" ht="9" customHeight="1">
      <c r="A7" s="257"/>
      <c r="B7" s="260"/>
      <c r="C7" s="121" t="s">
        <v>178</v>
      </c>
      <c r="D7" s="122">
        <v>51</v>
      </c>
      <c r="E7" s="267"/>
      <c r="G7" s="257"/>
      <c r="H7" s="260"/>
      <c r="I7" s="123" t="s">
        <v>122</v>
      </c>
      <c r="J7" s="124">
        <v>31</v>
      </c>
      <c r="K7" s="257"/>
    </row>
    <row r="8" spans="1:11" ht="9" customHeight="1">
      <c r="A8" s="257"/>
      <c r="B8" s="260"/>
      <c r="C8" s="121" t="s">
        <v>11</v>
      </c>
      <c r="D8" s="122">
        <v>51</v>
      </c>
      <c r="E8" s="267"/>
      <c r="G8" s="257"/>
      <c r="H8" s="260"/>
      <c r="I8" s="123" t="s">
        <v>35</v>
      </c>
      <c r="J8" s="124">
        <v>31</v>
      </c>
      <c r="K8" s="257"/>
    </row>
    <row r="9" spans="1:11" ht="9" customHeight="1">
      <c r="A9" s="257"/>
      <c r="B9" s="260"/>
      <c r="C9" s="121" t="s">
        <v>341</v>
      </c>
      <c r="D9" s="122">
        <v>34</v>
      </c>
      <c r="E9" s="267"/>
      <c r="G9" s="257"/>
      <c r="H9" s="260"/>
      <c r="I9" s="123" t="s">
        <v>15</v>
      </c>
      <c r="J9" s="124">
        <v>28</v>
      </c>
      <c r="K9" s="257"/>
    </row>
    <row r="10" spans="1:11" ht="9" customHeight="1">
      <c r="A10" s="257"/>
      <c r="B10" s="260"/>
      <c r="C10" s="121" t="s">
        <v>50</v>
      </c>
      <c r="D10" s="122">
        <v>34</v>
      </c>
      <c r="E10" s="267"/>
      <c r="G10" s="257"/>
      <c r="H10" s="260"/>
      <c r="I10" s="123" t="s">
        <v>124</v>
      </c>
      <c r="J10" s="124">
        <v>27</v>
      </c>
      <c r="K10" s="257"/>
    </row>
    <row r="11" spans="1:11" ht="9" customHeight="1">
      <c r="A11" s="257"/>
      <c r="B11" s="260"/>
      <c r="C11" s="121" t="s">
        <v>255</v>
      </c>
      <c r="D11" s="122">
        <v>29.5</v>
      </c>
      <c r="E11" s="267"/>
      <c r="G11" s="257"/>
      <c r="H11" s="260"/>
      <c r="I11" s="123" t="s">
        <v>21</v>
      </c>
      <c r="J11" s="124">
        <v>20</v>
      </c>
      <c r="K11" s="257"/>
    </row>
    <row r="12" spans="1:11" ht="9" customHeight="1">
      <c r="A12" s="257"/>
      <c r="B12" s="260"/>
      <c r="C12" s="121" t="s">
        <v>222</v>
      </c>
      <c r="D12" s="122">
        <v>27</v>
      </c>
      <c r="E12" s="267"/>
      <c r="G12" s="257"/>
      <c r="H12" s="260"/>
      <c r="I12" s="123" t="s">
        <v>54</v>
      </c>
      <c r="J12" s="124">
        <v>10</v>
      </c>
      <c r="K12" s="257"/>
    </row>
    <row r="13" spans="1:11" ht="9" customHeight="1">
      <c r="A13" s="257"/>
      <c r="B13" s="260"/>
      <c r="C13" s="121" t="s">
        <v>173</v>
      </c>
      <c r="D13" s="122">
        <v>26</v>
      </c>
      <c r="E13" s="267"/>
      <c r="G13" s="257"/>
      <c r="H13" s="260"/>
      <c r="I13" s="123" t="s">
        <v>316</v>
      </c>
      <c r="J13" s="124">
        <v>9.5</v>
      </c>
      <c r="K13" s="257"/>
    </row>
    <row r="14" spans="1:11" ht="9" customHeight="1">
      <c r="A14" s="257"/>
      <c r="B14" s="260"/>
      <c r="C14" s="121" t="s">
        <v>257</v>
      </c>
      <c r="D14" s="122">
        <v>25</v>
      </c>
      <c r="E14" s="267"/>
      <c r="G14" s="257"/>
      <c r="H14" s="260"/>
      <c r="I14" s="123" t="s">
        <v>185</v>
      </c>
      <c r="J14" s="124">
        <v>5</v>
      </c>
      <c r="K14" s="257"/>
    </row>
    <row r="15" spans="1:11" ht="9" customHeight="1">
      <c r="A15" s="257"/>
      <c r="B15" s="260"/>
      <c r="C15" s="121" t="s">
        <v>192</v>
      </c>
      <c r="D15" s="122">
        <v>22</v>
      </c>
      <c r="E15" s="267"/>
      <c r="G15" s="257"/>
      <c r="H15" s="260"/>
      <c r="I15" s="123" t="s">
        <v>267</v>
      </c>
      <c r="J15" s="124">
        <v>3</v>
      </c>
      <c r="K15" s="257"/>
    </row>
    <row r="16" spans="1:11" ht="9" customHeight="1">
      <c r="A16" s="258"/>
      <c r="B16" s="261"/>
      <c r="C16" s="121" t="s">
        <v>22</v>
      </c>
      <c r="D16" s="122">
        <v>22</v>
      </c>
      <c r="E16" s="268"/>
      <c r="G16" s="258"/>
      <c r="H16" s="261"/>
      <c r="I16" s="123" t="s">
        <v>319</v>
      </c>
      <c r="J16" s="124">
        <v>3</v>
      </c>
      <c r="K16" s="258"/>
    </row>
    <row r="17" spans="1:11" ht="9" customHeight="1">
      <c r="A17" s="256">
        <v>2</v>
      </c>
      <c r="B17" s="259" t="s">
        <v>82</v>
      </c>
      <c r="C17" s="121" t="s">
        <v>25</v>
      </c>
      <c r="D17" s="122">
        <v>100</v>
      </c>
      <c r="E17" s="266">
        <f>SUM(D17:D28)</f>
        <v>454</v>
      </c>
      <c r="G17" s="256">
        <v>6</v>
      </c>
      <c r="H17" s="259" t="s">
        <v>90</v>
      </c>
      <c r="I17" s="123" t="s">
        <v>14</v>
      </c>
      <c r="J17" s="124">
        <v>65</v>
      </c>
      <c r="K17" s="256">
        <v>241</v>
      </c>
    </row>
    <row r="18" spans="1:11" ht="9" customHeight="1">
      <c r="A18" s="257"/>
      <c r="B18" s="260"/>
      <c r="C18" s="121" t="s">
        <v>39</v>
      </c>
      <c r="D18" s="122">
        <v>65</v>
      </c>
      <c r="E18" s="267"/>
      <c r="G18" s="257"/>
      <c r="H18" s="260"/>
      <c r="I18" s="123" t="s">
        <v>33</v>
      </c>
      <c r="J18" s="124">
        <v>51</v>
      </c>
      <c r="K18" s="257"/>
    </row>
    <row r="19" spans="1:11" ht="9" customHeight="1">
      <c r="A19" s="257"/>
      <c r="B19" s="260"/>
      <c r="C19" s="121" t="s">
        <v>31</v>
      </c>
      <c r="D19" s="122">
        <v>51</v>
      </c>
      <c r="E19" s="267"/>
      <c r="G19" s="257"/>
      <c r="H19" s="260"/>
      <c r="I19" s="123" t="s">
        <v>345</v>
      </c>
      <c r="J19" s="124">
        <v>47</v>
      </c>
      <c r="K19" s="257"/>
    </row>
    <row r="20" spans="1:11" ht="9" customHeight="1">
      <c r="A20" s="257"/>
      <c r="B20" s="260"/>
      <c r="C20" s="121" t="s">
        <v>24</v>
      </c>
      <c r="D20" s="122">
        <v>43</v>
      </c>
      <c r="E20" s="267"/>
      <c r="G20" s="257"/>
      <c r="H20" s="260"/>
      <c r="I20" s="123" t="s">
        <v>152</v>
      </c>
      <c r="J20" s="124">
        <v>24</v>
      </c>
      <c r="K20" s="257"/>
    </row>
    <row r="21" spans="1:11" ht="9" customHeight="1">
      <c r="A21" s="257"/>
      <c r="B21" s="260"/>
      <c r="C21" s="121" t="s">
        <v>12</v>
      </c>
      <c r="D21" s="122">
        <v>40</v>
      </c>
      <c r="E21" s="267"/>
      <c r="G21" s="257"/>
      <c r="H21" s="260"/>
      <c r="I21" s="123" t="s">
        <v>121</v>
      </c>
      <c r="J21" s="124">
        <v>22</v>
      </c>
      <c r="K21" s="257"/>
    </row>
    <row r="22" spans="1:11" ht="9" customHeight="1">
      <c r="A22" s="257"/>
      <c r="B22" s="260"/>
      <c r="C22" s="121" t="s">
        <v>19</v>
      </c>
      <c r="D22" s="122">
        <v>37</v>
      </c>
      <c r="E22" s="267"/>
      <c r="G22" s="257"/>
      <c r="H22" s="260"/>
      <c r="I22" s="123" t="s">
        <v>40</v>
      </c>
      <c r="J22" s="124">
        <v>20</v>
      </c>
      <c r="K22" s="257"/>
    </row>
    <row r="23" spans="1:11" ht="9" customHeight="1">
      <c r="A23" s="257"/>
      <c r="B23" s="260"/>
      <c r="C23" s="121" t="s">
        <v>20</v>
      </c>
      <c r="D23" s="122">
        <v>34</v>
      </c>
      <c r="E23" s="267"/>
      <c r="G23" s="258"/>
      <c r="H23" s="261"/>
      <c r="I23" s="123" t="s">
        <v>261</v>
      </c>
      <c r="J23" s="124">
        <v>12</v>
      </c>
      <c r="K23" s="258"/>
    </row>
    <row r="24" spans="1:11" ht="9" customHeight="1">
      <c r="A24" s="257"/>
      <c r="B24" s="260"/>
      <c r="C24" s="121" t="s">
        <v>28</v>
      </c>
      <c r="D24" s="122">
        <v>20</v>
      </c>
      <c r="E24" s="267"/>
      <c r="G24" s="256">
        <v>7</v>
      </c>
      <c r="H24" s="259" t="s">
        <v>119</v>
      </c>
      <c r="I24" s="123" t="s">
        <v>26</v>
      </c>
      <c r="J24" s="124">
        <v>65</v>
      </c>
      <c r="K24" s="256">
        <v>203.5</v>
      </c>
    </row>
    <row r="25" spans="1:11" ht="9" customHeight="1">
      <c r="A25" s="257"/>
      <c r="B25" s="260"/>
      <c r="C25" s="121" t="s">
        <v>53</v>
      </c>
      <c r="D25" s="122">
        <v>18</v>
      </c>
      <c r="E25" s="267"/>
      <c r="G25" s="257"/>
      <c r="H25" s="260"/>
      <c r="I25" s="123" t="s">
        <v>169</v>
      </c>
      <c r="J25" s="124">
        <v>65</v>
      </c>
      <c r="K25" s="257"/>
    </row>
    <row r="26" spans="1:11" ht="9" customHeight="1">
      <c r="A26" s="257"/>
      <c r="B26" s="260"/>
      <c r="C26" s="121" t="s">
        <v>23</v>
      </c>
      <c r="D26" s="122">
        <v>16</v>
      </c>
      <c r="E26" s="267"/>
      <c r="G26" s="257"/>
      <c r="H26" s="260"/>
      <c r="I26" s="123" t="s">
        <v>175</v>
      </c>
      <c r="J26" s="124">
        <v>41.5</v>
      </c>
      <c r="K26" s="257"/>
    </row>
    <row r="27" spans="1:11" ht="9" customHeight="1">
      <c r="A27" s="257"/>
      <c r="B27" s="260"/>
      <c r="C27" s="121" t="s">
        <v>46</v>
      </c>
      <c r="D27" s="122">
        <v>16</v>
      </c>
      <c r="E27" s="267"/>
      <c r="G27" s="257"/>
      <c r="H27" s="260"/>
      <c r="I27" s="123" t="s">
        <v>211</v>
      </c>
      <c r="J27" s="124">
        <v>24</v>
      </c>
      <c r="K27" s="257"/>
    </row>
    <row r="28" spans="1:11" ht="9" customHeight="1">
      <c r="A28" s="258"/>
      <c r="B28" s="261"/>
      <c r="C28" s="121" t="s">
        <v>260</v>
      </c>
      <c r="D28" s="122">
        <v>14</v>
      </c>
      <c r="E28" s="268"/>
      <c r="G28" s="257"/>
      <c r="H28" s="260"/>
      <c r="I28" s="123" t="s">
        <v>228</v>
      </c>
      <c r="J28" s="124">
        <v>6</v>
      </c>
      <c r="K28" s="257"/>
    </row>
    <row r="29" spans="1:11" ht="9" customHeight="1">
      <c r="A29" s="256">
        <v>3</v>
      </c>
      <c r="B29" s="259" t="s">
        <v>103</v>
      </c>
      <c r="C29" s="121" t="s">
        <v>167</v>
      </c>
      <c r="D29" s="122">
        <v>100</v>
      </c>
      <c r="E29" s="266">
        <f>SUM(D29:D38)</f>
        <v>405.5</v>
      </c>
      <c r="G29" s="258"/>
      <c r="H29" s="261"/>
      <c r="I29" s="123" t="s">
        <v>176</v>
      </c>
      <c r="J29" s="124">
        <v>2</v>
      </c>
      <c r="K29" s="258"/>
    </row>
    <row r="30" spans="1:11" ht="9" customHeight="1">
      <c r="A30" s="257"/>
      <c r="B30" s="260"/>
      <c r="C30" s="121" t="s">
        <v>118</v>
      </c>
      <c r="D30" s="122">
        <v>80</v>
      </c>
      <c r="E30" s="267"/>
      <c r="G30" s="256">
        <v>8</v>
      </c>
      <c r="H30" s="259" t="s">
        <v>93</v>
      </c>
      <c r="I30" s="123" t="s">
        <v>18</v>
      </c>
      <c r="J30" s="124">
        <v>47</v>
      </c>
      <c r="K30" s="256">
        <v>197</v>
      </c>
    </row>
    <row r="31" spans="1:11" ht="9" customHeight="1">
      <c r="A31" s="257"/>
      <c r="B31" s="260"/>
      <c r="C31" s="121" t="s">
        <v>117</v>
      </c>
      <c r="D31" s="122">
        <v>80</v>
      </c>
      <c r="E31" s="267"/>
      <c r="G31" s="257"/>
      <c r="H31" s="260"/>
      <c r="I31" s="123" t="s">
        <v>208</v>
      </c>
      <c r="J31" s="124">
        <v>31</v>
      </c>
      <c r="K31" s="257"/>
    </row>
    <row r="32" spans="1:11" ht="9" customHeight="1">
      <c r="A32" s="257"/>
      <c r="B32" s="260"/>
      <c r="C32" s="121" t="s">
        <v>339</v>
      </c>
      <c r="D32" s="122">
        <v>55</v>
      </c>
      <c r="E32" s="267"/>
      <c r="G32" s="257"/>
      <c r="H32" s="260"/>
      <c r="I32" s="123" t="s">
        <v>43</v>
      </c>
      <c r="J32" s="124">
        <v>28</v>
      </c>
      <c r="K32" s="257"/>
    </row>
    <row r="33" spans="1:11" ht="9" customHeight="1">
      <c r="A33" s="257"/>
      <c r="B33" s="260"/>
      <c r="C33" s="121" t="s">
        <v>174</v>
      </c>
      <c r="D33" s="122">
        <v>55</v>
      </c>
      <c r="E33" s="267"/>
      <c r="G33" s="257"/>
      <c r="H33" s="260"/>
      <c r="I33" s="123" t="s">
        <v>125</v>
      </c>
      <c r="J33" s="124">
        <v>26</v>
      </c>
      <c r="K33" s="257"/>
    </row>
    <row r="34" spans="1:11" ht="9" customHeight="1">
      <c r="A34" s="257"/>
      <c r="B34" s="260"/>
      <c r="C34" s="121" t="s">
        <v>213</v>
      </c>
      <c r="D34" s="122">
        <v>18</v>
      </c>
      <c r="E34" s="267"/>
      <c r="G34" s="257"/>
      <c r="H34" s="260"/>
      <c r="I34" s="123" t="s">
        <v>258</v>
      </c>
      <c r="J34" s="124">
        <v>20</v>
      </c>
      <c r="K34" s="257"/>
    </row>
    <row r="35" spans="1:11" ht="9" customHeight="1">
      <c r="A35" s="257"/>
      <c r="B35" s="260"/>
      <c r="C35" s="121" t="s">
        <v>9</v>
      </c>
      <c r="D35" s="122">
        <v>8</v>
      </c>
      <c r="E35" s="267"/>
      <c r="G35" s="257"/>
      <c r="H35" s="260"/>
      <c r="I35" s="123" t="s">
        <v>259</v>
      </c>
      <c r="J35" s="124">
        <v>17</v>
      </c>
      <c r="K35" s="257"/>
    </row>
    <row r="36" spans="1:11" ht="9" customHeight="1">
      <c r="A36" s="257"/>
      <c r="B36" s="260"/>
      <c r="C36" s="121" t="s">
        <v>120</v>
      </c>
      <c r="D36" s="122">
        <v>6</v>
      </c>
      <c r="E36" s="267"/>
      <c r="G36" s="257"/>
      <c r="H36" s="260"/>
      <c r="I36" s="123" t="s">
        <v>126</v>
      </c>
      <c r="J36" s="124">
        <v>12</v>
      </c>
      <c r="K36" s="257"/>
    </row>
    <row r="37" spans="1:11" ht="9" customHeight="1">
      <c r="A37" s="257"/>
      <c r="B37" s="260"/>
      <c r="C37" s="121" t="s">
        <v>230</v>
      </c>
      <c r="D37" s="122">
        <v>3</v>
      </c>
      <c r="E37" s="267"/>
      <c r="G37" s="257"/>
      <c r="H37" s="260"/>
      <c r="I37" s="123" t="s">
        <v>227</v>
      </c>
      <c r="J37" s="124">
        <v>8</v>
      </c>
      <c r="K37" s="257"/>
    </row>
    <row r="38" spans="1:11" ht="9" customHeight="1" thickBot="1">
      <c r="A38" s="271"/>
      <c r="B38" s="262"/>
      <c r="C38" s="125" t="s">
        <v>132</v>
      </c>
      <c r="D38" s="126">
        <v>0.5</v>
      </c>
      <c r="E38" s="270"/>
      <c r="G38" s="258"/>
      <c r="H38" s="261"/>
      <c r="I38" s="123" t="s">
        <v>183</v>
      </c>
      <c r="J38" s="124">
        <v>8</v>
      </c>
      <c r="K38" s="258"/>
    </row>
    <row r="39" spans="1:11" ht="9" customHeight="1">
      <c r="A39" s="257">
        <v>4</v>
      </c>
      <c r="B39" s="260" t="s">
        <v>92</v>
      </c>
      <c r="C39" s="127" t="s">
        <v>344</v>
      </c>
      <c r="D39" s="128">
        <v>80</v>
      </c>
      <c r="E39" s="267">
        <f>SUM(D39:D47)</f>
        <v>316.5</v>
      </c>
      <c r="G39" s="256">
        <v>9</v>
      </c>
      <c r="H39" s="259" t="s">
        <v>85</v>
      </c>
      <c r="I39" s="123" t="s">
        <v>8</v>
      </c>
      <c r="J39" s="124">
        <v>100</v>
      </c>
      <c r="K39" s="256">
        <v>174</v>
      </c>
    </row>
    <row r="40" spans="1:11" ht="9" customHeight="1">
      <c r="A40" s="257"/>
      <c r="B40" s="260"/>
      <c r="C40" s="121" t="s">
        <v>10</v>
      </c>
      <c r="D40" s="122">
        <v>55</v>
      </c>
      <c r="E40" s="267"/>
      <c r="G40" s="257"/>
      <c r="H40" s="260"/>
      <c r="I40" s="123" t="s">
        <v>128</v>
      </c>
      <c r="J40" s="124">
        <v>40</v>
      </c>
      <c r="K40" s="257"/>
    </row>
    <row r="41" spans="1:11" ht="9" customHeight="1">
      <c r="A41" s="257"/>
      <c r="B41" s="260"/>
      <c r="C41" s="121" t="s">
        <v>27</v>
      </c>
      <c r="D41" s="122">
        <v>37</v>
      </c>
      <c r="E41" s="267"/>
      <c r="G41" s="257"/>
      <c r="H41" s="260"/>
      <c r="I41" s="123" t="s">
        <v>131</v>
      </c>
      <c r="J41" s="124">
        <v>24</v>
      </c>
      <c r="K41" s="257"/>
    </row>
    <row r="42" spans="1:11" ht="9" customHeight="1">
      <c r="A42" s="257"/>
      <c r="B42" s="260"/>
      <c r="C42" s="121" t="s">
        <v>352</v>
      </c>
      <c r="D42" s="122">
        <v>37</v>
      </c>
      <c r="E42" s="267"/>
      <c r="G42" s="257"/>
      <c r="H42" s="260"/>
      <c r="I42" s="123" t="s">
        <v>262</v>
      </c>
      <c r="J42" s="124">
        <v>9</v>
      </c>
      <c r="K42" s="257"/>
    </row>
    <row r="43" spans="1:11" ht="9" customHeight="1">
      <c r="A43" s="257"/>
      <c r="B43" s="260"/>
      <c r="C43" s="121" t="s">
        <v>171</v>
      </c>
      <c r="D43" s="122">
        <v>34</v>
      </c>
      <c r="E43" s="267"/>
      <c r="G43" s="258"/>
      <c r="H43" s="261"/>
      <c r="I43" s="123" t="s">
        <v>232</v>
      </c>
      <c r="J43" s="124">
        <v>1</v>
      </c>
      <c r="K43" s="258"/>
    </row>
    <row r="44" spans="1:11" ht="9" customHeight="1">
      <c r="A44" s="257"/>
      <c r="B44" s="260"/>
      <c r="C44" s="121" t="s">
        <v>256</v>
      </c>
      <c r="D44" s="122">
        <v>29.5</v>
      </c>
      <c r="E44" s="267"/>
      <c r="G44" s="256">
        <v>10</v>
      </c>
      <c r="H44" s="259" t="s">
        <v>96</v>
      </c>
      <c r="I44" s="123" t="s">
        <v>162</v>
      </c>
      <c r="J44" s="124">
        <v>47</v>
      </c>
      <c r="K44" s="256">
        <v>156.5</v>
      </c>
    </row>
    <row r="45" spans="1:11" ht="9" customHeight="1">
      <c r="A45" s="257"/>
      <c r="B45" s="260"/>
      <c r="C45" s="121" t="s">
        <v>223</v>
      </c>
      <c r="D45" s="122">
        <v>18</v>
      </c>
      <c r="E45" s="267"/>
      <c r="G45" s="257"/>
      <c r="H45" s="260"/>
      <c r="I45" s="123" t="s">
        <v>13</v>
      </c>
      <c r="J45" s="124">
        <v>43</v>
      </c>
      <c r="K45" s="257"/>
    </row>
    <row r="46" spans="1:11" ht="9" customHeight="1">
      <c r="A46" s="257"/>
      <c r="B46" s="260"/>
      <c r="C46" s="121" t="s">
        <v>164</v>
      </c>
      <c r="D46" s="122">
        <v>14</v>
      </c>
      <c r="E46" s="267"/>
      <c r="G46" s="257"/>
      <c r="H46" s="260"/>
      <c r="I46" s="123" t="s">
        <v>165</v>
      </c>
      <c r="J46" s="124">
        <v>41.5</v>
      </c>
      <c r="K46" s="257"/>
    </row>
    <row r="47" spans="1:11" ht="9" customHeight="1">
      <c r="A47" s="258"/>
      <c r="B47" s="261"/>
      <c r="C47" s="129" t="s">
        <v>34</v>
      </c>
      <c r="D47" s="130">
        <v>12</v>
      </c>
      <c r="E47" s="268"/>
      <c r="G47" s="258"/>
      <c r="H47" s="261"/>
      <c r="I47" s="123" t="s">
        <v>168</v>
      </c>
      <c r="J47" s="124">
        <v>25</v>
      </c>
      <c r="K47" s="258"/>
    </row>
    <row r="48" spans="7:11" ht="9" customHeight="1">
      <c r="G48" s="256">
        <v>11</v>
      </c>
      <c r="H48" s="259" t="s">
        <v>114</v>
      </c>
      <c r="I48" s="123" t="s">
        <v>340</v>
      </c>
      <c r="J48" s="124">
        <v>47</v>
      </c>
      <c r="K48" s="256">
        <v>81.5</v>
      </c>
    </row>
    <row r="49" spans="7:11" ht="9" customHeight="1">
      <c r="G49" s="257"/>
      <c r="H49" s="260"/>
      <c r="I49" s="123" t="s">
        <v>181</v>
      </c>
      <c r="J49" s="124">
        <v>17</v>
      </c>
      <c r="K49" s="257"/>
    </row>
    <row r="50" spans="7:11" ht="9" customHeight="1">
      <c r="G50" s="257"/>
      <c r="H50" s="260"/>
      <c r="I50" s="123" t="s">
        <v>139</v>
      </c>
      <c r="J50" s="124">
        <v>16</v>
      </c>
      <c r="K50" s="257"/>
    </row>
    <row r="51" spans="7:11" ht="9" customHeight="1">
      <c r="G51" s="258"/>
      <c r="H51" s="261"/>
      <c r="I51" s="123" t="s">
        <v>48</v>
      </c>
      <c r="J51" s="124">
        <v>1.5</v>
      </c>
      <c r="K51" s="258"/>
    </row>
    <row r="52" spans="7:11" ht="9" customHeight="1">
      <c r="G52" s="256">
        <v>12</v>
      </c>
      <c r="H52" s="259" t="s">
        <v>94</v>
      </c>
      <c r="I52" s="123" t="s">
        <v>42</v>
      </c>
      <c r="J52" s="124">
        <v>40</v>
      </c>
      <c r="K52" s="256">
        <v>49</v>
      </c>
    </row>
    <row r="53" spans="7:11" ht="9" customHeight="1">
      <c r="G53" s="258"/>
      <c r="H53" s="261"/>
      <c r="I53" s="123" t="s">
        <v>226</v>
      </c>
      <c r="J53" s="124">
        <v>9</v>
      </c>
      <c r="K53" s="258"/>
    </row>
    <row r="54" spans="7:11" ht="9" customHeight="1">
      <c r="G54" s="119">
        <v>13</v>
      </c>
      <c r="H54" s="120" t="s">
        <v>135</v>
      </c>
      <c r="I54" s="123" t="s">
        <v>170</v>
      </c>
      <c r="J54" s="124">
        <v>37</v>
      </c>
      <c r="K54" s="119">
        <v>37</v>
      </c>
    </row>
    <row r="55" spans="7:11" ht="9" customHeight="1">
      <c r="G55" s="256">
        <v>14</v>
      </c>
      <c r="H55" s="259" t="s">
        <v>265</v>
      </c>
      <c r="I55" s="123" t="s">
        <v>264</v>
      </c>
      <c r="J55" s="124">
        <v>6.5</v>
      </c>
      <c r="K55" s="256">
        <v>12.5</v>
      </c>
    </row>
    <row r="56" spans="7:11" ht="9" customHeight="1">
      <c r="G56" s="258"/>
      <c r="H56" s="261"/>
      <c r="I56" s="123" t="s">
        <v>318</v>
      </c>
      <c r="J56" s="124">
        <v>6</v>
      </c>
      <c r="K56" s="258"/>
    </row>
    <row r="57" spans="7:11" ht="9" customHeight="1">
      <c r="G57" s="119">
        <v>15</v>
      </c>
      <c r="H57" s="120" t="s">
        <v>113</v>
      </c>
      <c r="I57" s="131" t="s">
        <v>112</v>
      </c>
      <c r="J57" s="124">
        <v>10</v>
      </c>
      <c r="K57" s="119">
        <v>10</v>
      </c>
    </row>
    <row r="58" spans="7:11" ht="9" customHeight="1">
      <c r="G58" s="132">
        <v>16</v>
      </c>
      <c r="H58" s="135" t="s">
        <v>248</v>
      </c>
      <c r="I58" s="133"/>
      <c r="J58" s="134"/>
      <c r="K58" s="132">
        <v>0</v>
      </c>
    </row>
    <row r="70" ht="11.25" customHeight="1"/>
  </sheetData>
  <mergeCells count="43">
    <mergeCell ref="A39:A47"/>
    <mergeCell ref="B17:B28"/>
    <mergeCell ref="E17:E28"/>
    <mergeCell ref="A17:A28"/>
    <mergeCell ref="A29:A38"/>
    <mergeCell ref="H17:H23"/>
    <mergeCell ref="E39:E47"/>
    <mergeCell ref="B39:B47"/>
    <mergeCell ref="E29:E38"/>
    <mergeCell ref="G30:G38"/>
    <mergeCell ref="H30:H38"/>
    <mergeCell ref="G24:G29"/>
    <mergeCell ref="H44:H47"/>
    <mergeCell ref="K44:K47"/>
    <mergeCell ref="A1:I1"/>
    <mergeCell ref="A5:A16"/>
    <mergeCell ref="C4:D4"/>
    <mergeCell ref="E5:E16"/>
    <mergeCell ref="I4:J4"/>
    <mergeCell ref="A2:K3"/>
    <mergeCell ref="G17:G23"/>
    <mergeCell ref="H48:H51"/>
    <mergeCell ref="K48:K51"/>
    <mergeCell ref="G44:G47"/>
    <mergeCell ref="G39:G43"/>
    <mergeCell ref="H39:H43"/>
    <mergeCell ref="K39:K43"/>
    <mergeCell ref="G55:G56"/>
    <mergeCell ref="H55:H56"/>
    <mergeCell ref="K55:K56"/>
    <mergeCell ref="G52:G53"/>
    <mergeCell ref="H52:H53"/>
    <mergeCell ref="K52:K53"/>
    <mergeCell ref="K30:K38"/>
    <mergeCell ref="H24:H29"/>
    <mergeCell ref="G48:G51"/>
    <mergeCell ref="B5:B16"/>
    <mergeCell ref="K24:K29"/>
    <mergeCell ref="G5:G16"/>
    <mergeCell ref="H5:H16"/>
    <mergeCell ref="K5:K16"/>
    <mergeCell ref="B29:B38"/>
    <mergeCell ref="K17:K23"/>
  </mergeCells>
  <printOptions horizontalCentered="1"/>
  <pageMargins left="0.15748031496062992" right="0.2755905511811024" top="0.31496062992125984" bottom="0.5511811023622047" header="0.11811023622047245" footer="0.11811023622047245"/>
  <pageSetup fitToHeight="0" fitToWidth="0" horizontalDpi="180" verticalDpi="180" orientation="landscape" paperSize="9" r:id="rId1"/>
  <headerFooter alignWithMargins="0">
    <oddHeader>&amp;L&amp;9
г.Санкт-Петербург
5-9 января 2007г.&amp;CВсероссийские юношеские соревнования "НЕВСКИЕ ВЕРТИКАЛИ-2007"&amp;R
&amp;9Страница&amp;P+9</oddHeader>
    <oddFooter>&amp;L&amp;9Гл.судья соревнований:
Гл.секретарь соревнований:&amp;R&amp;9Богомолов  Г.К.
Соловарова Е.В.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B6" sqref="B6"/>
    </sheetView>
  </sheetViews>
  <sheetFormatPr defaultColWidth="9.140625" defaultRowHeight="12.75"/>
  <cols>
    <col min="1" max="1" width="4.140625" style="0" customWidth="1"/>
    <col min="2" max="2" width="27.00390625" style="42" bestFit="1" customWidth="1"/>
    <col min="3" max="3" width="5.00390625" style="2" bestFit="1" customWidth="1"/>
    <col min="4" max="4" width="5.8515625" style="2" customWidth="1"/>
    <col min="5" max="5" width="22.57421875" style="0" bestFit="1" customWidth="1"/>
    <col min="6" max="6" width="5.7109375" style="1" bestFit="1" customWidth="1"/>
    <col min="7" max="7" width="5.421875" style="1" customWidth="1"/>
    <col min="8" max="8" width="6.8515625" style="1" bestFit="1" customWidth="1"/>
  </cols>
  <sheetData>
    <row r="1" spans="1:8" s="21" customFormat="1" ht="12">
      <c r="A1" s="249" t="s">
        <v>64</v>
      </c>
      <c r="B1" s="249"/>
      <c r="C1" s="249"/>
      <c r="D1" s="249"/>
      <c r="E1" s="249"/>
      <c r="F1" s="249"/>
      <c r="G1" s="249"/>
      <c r="H1" s="249"/>
    </row>
    <row r="2" spans="1:8" s="21" customFormat="1" ht="12.75" customHeight="1">
      <c r="A2" s="249" t="s">
        <v>76</v>
      </c>
      <c r="B2" s="249"/>
      <c r="C2" s="249"/>
      <c r="D2" s="249"/>
      <c r="E2" s="249"/>
      <c r="F2" s="249"/>
      <c r="G2" s="249"/>
      <c r="H2" s="249"/>
    </row>
    <row r="3" spans="1:8" s="21" customFormat="1" ht="12">
      <c r="A3" s="249" t="s">
        <v>62</v>
      </c>
      <c r="B3" s="249"/>
      <c r="C3" s="249"/>
      <c r="D3" s="249"/>
      <c r="E3" s="249"/>
      <c r="F3" s="249"/>
      <c r="G3" s="249"/>
      <c r="H3" s="249"/>
    </row>
    <row r="4" spans="1:8" ht="27" customHeight="1">
      <c r="A4" s="23" t="s">
        <v>70</v>
      </c>
      <c r="B4" s="188" t="s">
        <v>0</v>
      </c>
      <c r="C4" s="185" t="s">
        <v>1</v>
      </c>
      <c r="D4" s="185" t="s">
        <v>67</v>
      </c>
      <c r="E4" s="185" t="s">
        <v>2</v>
      </c>
      <c r="F4" s="23" t="s">
        <v>77</v>
      </c>
      <c r="G4" s="23" t="s">
        <v>78</v>
      </c>
      <c r="H4" s="185" t="s">
        <v>79</v>
      </c>
    </row>
    <row r="5" spans="1:8" s="22" customFormat="1" ht="11.25" customHeight="1">
      <c r="A5" s="84">
        <v>1</v>
      </c>
      <c r="B5" s="85" t="s">
        <v>8</v>
      </c>
      <c r="C5" s="84">
        <v>1992</v>
      </c>
      <c r="D5" s="84" t="s">
        <v>3</v>
      </c>
      <c r="E5" s="85" t="s">
        <v>85</v>
      </c>
      <c r="F5" s="109">
        <v>1</v>
      </c>
      <c r="G5" s="84">
        <v>1</v>
      </c>
      <c r="H5" s="207">
        <f aca="true" t="shared" si="0" ref="H5:H35">SUM(F5,G5)</f>
        <v>2</v>
      </c>
    </row>
    <row r="6" spans="1:8" s="22" customFormat="1" ht="11.25" customHeight="1">
      <c r="A6" s="84">
        <v>2</v>
      </c>
      <c r="B6" s="85" t="s">
        <v>11</v>
      </c>
      <c r="C6" s="84">
        <v>1992</v>
      </c>
      <c r="D6" s="84" t="s">
        <v>3</v>
      </c>
      <c r="E6" s="85" t="s">
        <v>74</v>
      </c>
      <c r="F6" s="84">
        <v>5</v>
      </c>
      <c r="G6" s="84">
        <v>2</v>
      </c>
      <c r="H6" s="207">
        <f>SUM(F6,G6)</f>
        <v>7</v>
      </c>
    </row>
    <row r="7" spans="1:8" s="22" customFormat="1" ht="11.25" customHeight="1">
      <c r="A7" s="84">
        <v>3</v>
      </c>
      <c r="B7" s="85" t="s">
        <v>10</v>
      </c>
      <c r="C7" s="84">
        <v>1992</v>
      </c>
      <c r="D7" s="84" t="s">
        <v>3</v>
      </c>
      <c r="E7" s="85" t="s">
        <v>92</v>
      </c>
      <c r="F7" s="109">
        <v>4</v>
      </c>
      <c r="G7" s="84">
        <v>3</v>
      </c>
      <c r="H7" s="207">
        <f>SUM(F7,G7)</f>
        <v>7</v>
      </c>
    </row>
    <row r="8" spans="1:8" s="22" customFormat="1" ht="11.25" customHeight="1">
      <c r="A8" s="71">
        <v>4</v>
      </c>
      <c r="B8" s="54" t="s">
        <v>117</v>
      </c>
      <c r="C8" s="71">
        <v>1993</v>
      </c>
      <c r="D8" s="71">
        <v>1</v>
      </c>
      <c r="E8" s="54" t="s">
        <v>103</v>
      </c>
      <c r="F8" s="71">
        <v>2</v>
      </c>
      <c r="G8" s="71">
        <v>11</v>
      </c>
      <c r="H8" s="6">
        <f>SUM(F8,G8)</f>
        <v>13</v>
      </c>
    </row>
    <row r="9" spans="1:8" s="22" customFormat="1" ht="11.25" customHeight="1">
      <c r="A9" s="71">
        <v>5</v>
      </c>
      <c r="B9" s="54" t="s">
        <v>19</v>
      </c>
      <c r="C9" s="71">
        <v>1993</v>
      </c>
      <c r="D9" s="71">
        <v>1</v>
      </c>
      <c r="E9" s="54" t="s">
        <v>82</v>
      </c>
      <c r="F9" s="71">
        <v>9</v>
      </c>
      <c r="G9" s="71">
        <v>4</v>
      </c>
      <c r="H9" s="6">
        <f>SUM(F9,G9)</f>
        <v>13</v>
      </c>
    </row>
    <row r="10" spans="1:8" s="22" customFormat="1" ht="11.25" customHeight="1">
      <c r="A10" s="71">
        <v>6</v>
      </c>
      <c r="B10" s="54" t="s">
        <v>20</v>
      </c>
      <c r="C10" s="71">
        <v>1993</v>
      </c>
      <c r="D10" s="71">
        <v>1</v>
      </c>
      <c r="E10" s="54" t="s">
        <v>82</v>
      </c>
      <c r="F10" s="71">
        <v>10</v>
      </c>
      <c r="G10" s="71">
        <v>5</v>
      </c>
      <c r="H10" s="6">
        <f t="shared" si="0"/>
        <v>15</v>
      </c>
    </row>
    <row r="11" spans="1:8" s="22" customFormat="1" ht="11.25" customHeight="1">
      <c r="A11" s="71">
        <v>7</v>
      </c>
      <c r="B11" s="54" t="s">
        <v>13</v>
      </c>
      <c r="C11" s="71">
        <v>1992</v>
      </c>
      <c r="D11" s="71">
        <v>1</v>
      </c>
      <c r="E11" s="54" t="s">
        <v>96</v>
      </c>
      <c r="F11" s="72">
        <v>7</v>
      </c>
      <c r="G11" s="71">
        <v>9</v>
      </c>
      <c r="H11" s="6">
        <f t="shared" si="0"/>
        <v>16</v>
      </c>
    </row>
    <row r="12" spans="1:8" s="22" customFormat="1" ht="11.25" customHeight="1">
      <c r="A12" s="71">
        <v>8</v>
      </c>
      <c r="B12" s="54" t="s">
        <v>12</v>
      </c>
      <c r="C12" s="71">
        <v>1992</v>
      </c>
      <c r="D12" s="71" t="s">
        <v>3</v>
      </c>
      <c r="E12" s="54" t="s">
        <v>82</v>
      </c>
      <c r="F12" s="71">
        <v>8</v>
      </c>
      <c r="G12" s="71">
        <v>8</v>
      </c>
      <c r="H12" s="6">
        <f t="shared" si="0"/>
        <v>16</v>
      </c>
    </row>
    <row r="13" spans="1:8" s="22" customFormat="1" ht="11.25" customHeight="1">
      <c r="A13" s="71">
        <v>9</v>
      </c>
      <c r="B13" s="54" t="s">
        <v>86</v>
      </c>
      <c r="C13" s="53">
        <v>1992</v>
      </c>
      <c r="D13" s="53"/>
      <c r="E13" s="54" t="s">
        <v>87</v>
      </c>
      <c r="F13" s="53">
        <v>11.5</v>
      </c>
      <c r="G13" s="71">
        <v>6</v>
      </c>
      <c r="H13" s="6">
        <f t="shared" si="0"/>
        <v>17.5</v>
      </c>
    </row>
    <row r="14" spans="1:8" s="22" customFormat="1" ht="11.25" customHeight="1">
      <c r="A14" s="71">
        <v>10</v>
      </c>
      <c r="B14" s="54" t="s">
        <v>18</v>
      </c>
      <c r="C14" s="71">
        <v>1992</v>
      </c>
      <c r="D14" s="71" t="s">
        <v>3</v>
      </c>
      <c r="E14" s="54" t="s">
        <v>93</v>
      </c>
      <c r="F14" s="71">
        <v>6</v>
      </c>
      <c r="G14" s="71">
        <v>15</v>
      </c>
      <c r="H14" s="6">
        <f t="shared" si="0"/>
        <v>21</v>
      </c>
    </row>
    <row r="15" spans="1:8" s="22" customFormat="1" ht="11.25" customHeight="1">
      <c r="A15" s="71">
        <v>11</v>
      </c>
      <c r="B15" s="54" t="s">
        <v>208</v>
      </c>
      <c r="C15" s="53">
        <v>1993</v>
      </c>
      <c r="D15" s="53">
        <v>1</v>
      </c>
      <c r="E15" s="54" t="s">
        <v>93</v>
      </c>
      <c r="F15" s="53">
        <v>11.5</v>
      </c>
      <c r="G15" s="71">
        <v>10</v>
      </c>
      <c r="H15" s="6">
        <f t="shared" si="0"/>
        <v>21.5</v>
      </c>
    </row>
    <row r="16" spans="1:8" s="22" customFormat="1" ht="11.25" customHeight="1">
      <c r="A16" s="71">
        <v>12</v>
      </c>
      <c r="B16" s="54" t="s">
        <v>14</v>
      </c>
      <c r="C16" s="71">
        <v>1992</v>
      </c>
      <c r="D16" s="71" t="s">
        <v>3</v>
      </c>
      <c r="E16" s="54" t="s">
        <v>90</v>
      </c>
      <c r="F16" s="71">
        <v>3</v>
      </c>
      <c r="G16" s="71">
        <v>21</v>
      </c>
      <c r="H16" s="6">
        <f t="shared" si="0"/>
        <v>24</v>
      </c>
    </row>
    <row r="17" spans="1:8" s="22" customFormat="1" ht="11.25" customHeight="1">
      <c r="A17" s="71">
        <v>13</v>
      </c>
      <c r="B17" s="54" t="s">
        <v>213</v>
      </c>
      <c r="C17" s="53">
        <v>1992</v>
      </c>
      <c r="D17" s="53" t="s">
        <v>3</v>
      </c>
      <c r="E17" s="54" t="s">
        <v>103</v>
      </c>
      <c r="F17" s="53">
        <v>18</v>
      </c>
      <c r="G17" s="71">
        <v>12</v>
      </c>
      <c r="H17" s="6">
        <f t="shared" si="0"/>
        <v>30</v>
      </c>
    </row>
    <row r="18" spans="1:8" s="22" customFormat="1" ht="11.25" customHeight="1">
      <c r="A18" s="71">
        <v>14</v>
      </c>
      <c r="B18" s="54" t="s">
        <v>125</v>
      </c>
      <c r="C18" s="53">
        <v>1993</v>
      </c>
      <c r="D18" s="53">
        <v>3</v>
      </c>
      <c r="E18" s="54" t="s">
        <v>93</v>
      </c>
      <c r="F18" s="53">
        <v>14</v>
      </c>
      <c r="G18" s="71">
        <v>17</v>
      </c>
      <c r="H18" s="6">
        <f t="shared" si="0"/>
        <v>31</v>
      </c>
    </row>
    <row r="19" spans="1:8" s="22" customFormat="1" ht="11.25" customHeight="1">
      <c r="A19" s="71">
        <v>15</v>
      </c>
      <c r="B19" s="54" t="s">
        <v>104</v>
      </c>
      <c r="C19" s="53">
        <v>1992</v>
      </c>
      <c r="D19" s="53">
        <v>3</v>
      </c>
      <c r="E19" s="54" t="s">
        <v>82</v>
      </c>
      <c r="F19" s="53">
        <v>21</v>
      </c>
      <c r="G19" s="71">
        <v>14</v>
      </c>
      <c r="H19" s="6">
        <f t="shared" si="0"/>
        <v>35</v>
      </c>
    </row>
    <row r="20" spans="1:8" s="22" customFormat="1" ht="11.25" customHeight="1">
      <c r="A20" s="71">
        <v>16</v>
      </c>
      <c r="B20" s="54" t="s">
        <v>9</v>
      </c>
      <c r="C20" s="53">
        <v>1992</v>
      </c>
      <c r="D20" s="53" t="s">
        <v>3</v>
      </c>
      <c r="E20" s="54" t="s">
        <v>103</v>
      </c>
      <c r="F20" s="53">
        <v>24</v>
      </c>
      <c r="G20" s="71">
        <v>13</v>
      </c>
      <c r="H20" s="6">
        <f t="shared" si="0"/>
        <v>37</v>
      </c>
    </row>
    <row r="21" spans="1:8" s="22" customFormat="1" ht="11.25" customHeight="1">
      <c r="A21" s="71">
        <v>17</v>
      </c>
      <c r="B21" s="54" t="s">
        <v>22</v>
      </c>
      <c r="C21" s="53">
        <v>1993</v>
      </c>
      <c r="D21" s="53">
        <v>1</v>
      </c>
      <c r="E21" s="54" t="s">
        <v>74</v>
      </c>
      <c r="F21" s="53">
        <v>16</v>
      </c>
      <c r="G21" s="71">
        <v>22</v>
      </c>
      <c r="H21" s="6">
        <f t="shared" si="0"/>
        <v>38</v>
      </c>
    </row>
    <row r="22" spans="1:8" s="22" customFormat="1" ht="11.25" customHeight="1">
      <c r="A22" s="71">
        <v>18</v>
      </c>
      <c r="B22" s="54" t="s">
        <v>214</v>
      </c>
      <c r="C22" s="53">
        <v>1992</v>
      </c>
      <c r="D22" s="53">
        <v>3</v>
      </c>
      <c r="E22" s="54" t="s">
        <v>74</v>
      </c>
      <c r="F22" s="53">
        <v>20</v>
      </c>
      <c r="G22" s="71">
        <v>18</v>
      </c>
      <c r="H22" s="6">
        <f t="shared" si="0"/>
        <v>38</v>
      </c>
    </row>
    <row r="23" spans="1:8" s="22" customFormat="1" ht="11.25" customHeight="1">
      <c r="A23" s="71">
        <v>19</v>
      </c>
      <c r="B23" s="54" t="s">
        <v>211</v>
      </c>
      <c r="C23" s="53">
        <v>1992</v>
      </c>
      <c r="D23" s="53" t="s">
        <v>5</v>
      </c>
      <c r="E23" s="54" t="s">
        <v>119</v>
      </c>
      <c r="F23" s="80">
        <v>15</v>
      </c>
      <c r="G23" s="71">
        <v>24</v>
      </c>
      <c r="H23" s="6">
        <f t="shared" si="0"/>
        <v>39</v>
      </c>
    </row>
    <row r="24" spans="1:8" s="22" customFormat="1" ht="11.25" customHeight="1">
      <c r="A24" s="71">
        <v>20</v>
      </c>
      <c r="B24" s="54" t="s">
        <v>129</v>
      </c>
      <c r="C24" s="53">
        <v>1993</v>
      </c>
      <c r="D24" s="53">
        <v>2</v>
      </c>
      <c r="E24" s="54" t="s">
        <v>74</v>
      </c>
      <c r="F24" s="53">
        <v>34</v>
      </c>
      <c r="G24" s="71">
        <v>7</v>
      </c>
      <c r="H24" s="6">
        <f t="shared" si="0"/>
        <v>41</v>
      </c>
    </row>
    <row r="25" spans="1:8" s="22" customFormat="1" ht="11.25" customHeight="1">
      <c r="A25" s="71">
        <v>21</v>
      </c>
      <c r="B25" s="54" t="s">
        <v>120</v>
      </c>
      <c r="C25" s="53">
        <v>1993</v>
      </c>
      <c r="D25" s="53">
        <v>1</v>
      </c>
      <c r="E25" s="54" t="s">
        <v>103</v>
      </c>
      <c r="F25" s="53">
        <v>26</v>
      </c>
      <c r="G25" s="71">
        <v>16</v>
      </c>
      <c r="H25" s="6">
        <f t="shared" si="0"/>
        <v>42</v>
      </c>
    </row>
    <row r="26" spans="1:8" s="22" customFormat="1" ht="11.25" customHeight="1">
      <c r="A26" s="71">
        <v>22</v>
      </c>
      <c r="B26" s="54" t="s">
        <v>23</v>
      </c>
      <c r="C26" s="53">
        <v>1993</v>
      </c>
      <c r="D26" s="53">
        <v>2</v>
      </c>
      <c r="E26" s="54" t="s">
        <v>82</v>
      </c>
      <c r="F26" s="53">
        <v>19</v>
      </c>
      <c r="G26" s="71">
        <v>26</v>
      </c>
      <c r="H26" s="6">
        <f t="shared" si="0"/>
        <v>45</v>
      </c>
    </row>
    <row r="27" spans="1:8" s="22" customFormat="1" ht="11.25" customHeight="1">
      <c r="A27" s="71">
        <v>23</v>
      </c>
      <c r="B27" s="54" t="s">
        <v>132</v>
      </c>
      <c r="C27" s="53">
        <v>1993</v>
      </c>
      <c r="D27" s="53">
        <v>1</v>
      </c>
      <c r="E27" s="54" t="s">
        <v>103</v>
      </c>
      <c r="F27" s="53">
        <v>31.5</v>
      </c>
      <c r="G27" s="71">
        <v>20</v>
      </c>
      <c r="H27" s="6">
        <f t="shared" si="0"/>
        <v>51.5</v>
      </c>
    </row>
    <row r="28" spans="1:8" s="22" customFormat="1" ht="11.25" customHeight="1">
      <c r="A28" s="71">
        <v>24</v>
      </c>
      <c r="B28" s="54" t="s">
        <v>109</v>
      </c>
      <c r="C28" s="53">
        <v>1992</v>
      </c>
      <c r="D28" s="53">
        <v>3</v>
      </c>
      <c r="E28" s="54" t="s">
        <v>82</v>
      </c>
      <c r="F28" s="206">
        <v>23</v>
      </c>
      <c r="G28" s="71">
        <v>29</v>
      </c>
      <c r="H28" s="6">
        <f>SUM(F28,G28)</f>
        <v>52</v>
      </c>
    </row>
    <row r="29" spans="1:8" s="22" customFormat="1" ht="11.25" customHeight="1">
      <c r="A29" s="71">
        <v>25</v>
      </c>
      <c r="B29" s="54" t="s">
        <v>141</v>
      </c>
      <c r="C29" s="53">
        <v>1993</v>
      </c>
      <c r="D29" s="53" t="s">
        <v>5</v>
      </c>
      <c r="E29" s="54" t="s">
        <v>82</v>
      </c>
      <c r="F29" s="206">
        <v>27</v>
      </c>
      <c r="G29" s="71">
        <v>25</v>
      </c>
      <c r="H29" s="6">
        <f>SUM(F29,G29)</f>
        <v>52</v>
      </c>
    </row>
    <row r="30" spans="1:8" s="22" customFormat="1" ht="11.25" customHeight="1">
      <c r="A30" s="71">
        <v>25</v>
      </c>
      <c r="B30" s="54" t="s">
        <v>215</v>
      </c>
      <c r="C30" s="53">
        <v>1993</v>
      </c>
      <c r="D30" s="53" t="s">
        <v>5</v>
      </c>
      <c r="E30" s="54" t="s">
        <v>74</v>
      </c>
      <c r="F30" s="206">
        <v>25</v>
      </c>
      <c r="G30" s="71">
        <v>27</v>
      </c>
      <c r="H30" s="6">
        <f>SUM(F30,G30)</f>
        <v>52</v>
      </c>
    </row>
    <row r="31" spans="1:8" s="22" customFormat="1" ht="11.25" customHeight="1">
      <c r="A31" s="71">
        <v>27</v>
      </c>
      <c r="B31" s="54" t="s">
        <v>15</v>
      </c>
      <c r="C31" s="53">
        <v>1992</v>
      </c>
      <c r="D31" s="53">
        <v>1</v>
      </c>
      <c r="E31" s="54" t="s">
        <v>4</v>
      </c>
      <c r="F31" s="206">
        <v>13</v>
      </c>
      <c r="G31" s="71">
        <v>40</v>
      </c>
      <c r="H31" s="6">
        <f t="shared" si="0"/>
        <v>53</v>
      </c>
    </row>
    <row r="32" spans="1:8" s="22" customFormat="1" ht="11.25" customHeight="1">
      <c r="A32" s="71">
        <v>28</v>
      </c>
      <c r="B32" s="54" t="s">
        <v>219</v>
      </c>
      <c r="C32" s="53">
        <v>1992</v>
      </c>
      <c r="D32" s="53">
        <v>3</v>
      </c>
      <c r="E32" s="54" t="s">
        <v>103</v>
      </c>
      <c r="F32" s="206">
        <v>35</v>
      </c>
      <c r="G32" s="71">
        <v>19</v>
      </c>
      <c r="H32" s="6">
        <f t="shared" si="0"/>
        <v>54</v>
      </c>
    </row>
    <row r="33" spans="1:8" s="22" customFormat="1" ht="11.25" customHeight="1">
      <c r="A33" s="71">
        <v>29</v>
      </c>
      <c r="B33" s="54" t="s">
        <v>218</v>
      </c>
      <c r="C33" s="53">
        <v>1993</v>
      </c>
      <c r="D33" s="53">
        <v>3</v>
      </c>
      <c r="E33" s="54" t="s">
        <v>74</v>
      </c>
      <c r="F33" s="206">
        <v>33</v>
      </c>
      <c r="G33" s="71">
        <v>23</v>
      </c>
      <c r="H33" s="6">
        <f t="shared" si="0"/>
        <v>56</v>
      </c>
    </row>
    <row r="34" spans="1:8" s="22" customFormat="1" ht="11.25" customHeight="1">
      <c r="A34" s="71">
        <v>30</v>
      </c>
      <c r="B34" s="54" t="s">
        <v>216</v>
      </c>
      <c r="C34" s="53">
        <v>1993</v>
      </c>
      <c r="D34" s="53">
        <v>3</v>
      </c>
      <c r="E34" s="54" t="s">
        <v>74</v>
      </c>
      <c r="F34" s="206">
        <v>29</v>
      </c>
      <c r="G34" s="71">
        <v>28</v>
      </c>
      <c r="H34" s="6">
        <f t="shared" si="0"/>
        <v>57</v>
      </c>
    </row>
    <row r="35" spans="1:8" s="22" customFormat="1" ht="11.25" customHeight="1">
      <c r="A35" s="71">
        <v>31</v>
      </c>
      <c r="B35" s="54" t="s">
        <v>136</v>
      </c>
      <c r="C35" s="53">
        <v>1993</v>
      </c>
      <c r="D35" s="53" t="s">
        <v>5</v>
      </c>
      <c r="E35" s="54" t="s">
        <v>82</v>
      </c>
      <c r="F35" s="206">
        <v>28</v>
      </c>
      <c r="G35" s="71">
        <v>30</v>
      </c>
      <c r="H35" s="6">
        <f t="shared" si="0"/>
        <v>58</v>
      </c>
    </row>
    <row r="36" spans="1:8" ht="12.75">
      <c r="A36" s="37"/>
      <c r="B36" s="43"/>
      <c r="C36" s="38"/>
      <c r="D36" s="39"/>
      <c r="E36" s="40"/>
      <c r="F36" s="36"/>
      <c r="G36" s="38"/>
      <c r="H36" s="36"/>
    </row>
    <row r="37" spans="1:8" ht="12.75">
      <c r="A37" s="37"/>
      <c r="B37" s="43"/>
      <c r="C37" s="38"/>
      <c r="D37" s="39"/>
      <c r="E37" s="40"/>
      <c r="F37" s="36"/>
      <c r="G37" s="38"/>
      <c r="H37" s="36"/>
    </row>
    <row r="38" spans="1:8" ht="12.75">
      <c r="A38" s="37"/>
      <c r="B38" s="43"/>
      <c r="C38" s="38"/>
      <c r="D38" s="39"/>
      <c r="E38" s="40"/>
      <c r="F38" s="36"/>
      <c r="G38" s="38"/>
      <c r="H38" s="36"/>
    </row>
    <row r="39" spans="1:8" ht="12.75">
      <c r="A39" s="37"/>
      <c r="B39" s="43"/>
      <c r="C39" s="38"/>
      <c r="D39" s="39"/>
      <c r="E39" s="40"/>
      <c r="F39" s="36"/>
      <c r="G39" s="38"/>
      <c r="H39" s="36"/>
    </row>
    <row r="40" spans="1:8" ht="12.75">
      <c r="A40" s="37"/>
      <c r="B40" s="43"/>
      <c r="C40" s="38"/>
      <c r="D40" s="39"/>
      <c r="E40" s="40"/>
      <c r="F40" s="36"/>
      <c r="G40" s="38"/>
      <c r="H40" s="36"/>
    </row>
    <row r="41" spans="1:8" ht="12.75">
      <c r="A41" s="37"/>
      <c r="B41" s="43"/>
      <c r="C41" s="38"/>
      <c r="D41" s="39"/>
      <c r="E41" s="40"/>
      <c r="F41" s="36"/>
      <c r="G41" s="38"/>
      <c r="H41" s="36"/>
    </row>
    <row r="42" spans="1:8" ht="12.75">
      <c r="A42" s="37"/>
      <c r="B42" s="43"/>
      <c r="C42" s="38"/>
      <c r="D42" s="39"/>
      <c r="E42" s="40"/>
      <c r="F42" s="36"/>
      <c r="G42" s="38"/>
      <c r="H42" s="36"/>
    </row>
    <row r="43" spans="1:8" ht="12.75">
      <c r="A43" s="37"/>
      <c r="B43" s="43"/>
      <c r="C43" s="38"/>
      <c r="D43" s="39"/>
      <c r="E43" s="40"/>
      <c r="F43" s="36"/>
      <c r="G43" s="38"/>
      <c r="H43" s="36"/>
    </row>
    <row r="44" spans="1:8" ht="12.75">
      <c r="A44" s="37"/>
      <c r="B44" s="43"/>
      <c r="C44" s="38"/>
      <c r="D44" s="39"/>
      <c r="E44" s="40"/>
      <c r="F44" s="36"/>
      <c r="G44" s="38"/>
      <c r="H44" s="36"/>
    </row>
    <row r="45" spans="1:8" ht="12.75">
      <c r="A45" s="37"/>
      <c r="B45" s="43"/>
      <c r="C45" s="38"/>
      <c r="D45" s="39"/>
      <c r="E45" s="40"/>
      <c r="F45" s="36"/>
      <c r="G45" s="38"/>
      <c r="H45" s="36"/>
    </row>
    <row r="46" spans="1:8" ht="12.75">
      <c r="A46" s="37"/>
      <c r="B46" s="43"/>
      <c r="C46" s="38"/>
      <c r="D46" s="39"/>
      <c r="E46" s="40"/>
      <c r="F46" s="36"/>
      <c r="G46" s="38"/>
      <c r="H46" s="36"/>
    </row>
    <row r="47" spans="1:8" ht="12.75">
      <c r="A47" s="37"/>
      <c r="B47" s="43"/>
      <c r="C47" s="38"/>
      <c r="D47" s="39"/>
      <c r="E47" s="40"/>
      <c r="F47" s="36"/>
      <c r="G47" s="38"/>
      <c r="H47" s="36"/>
    </row>
    <row r="48" spans="1:8" ht="12.75">
      <c r="A48" s="37"/>
      <c r="B48" s="43"/>
      <c r="C48" s="38"/>
      <c r="D48" s="39"/>
      <c r="E48" s="40"/>
      <c r="F48" s="36"/>
      <c r="G48" s="38"/>
      <c r="H48" s="36"/>
    </row>
    <row r="49" spans="1:8" ht="12.75">
      <c r="A49" s="37"/>
      <c r="B49" s="43"/>
      <c r="C49" s="38"/>
      <c r="D49" s="39"/>
      <c r="E49" s="40"/>
      <c r="F49" s="36"/>
      <c r="G49" s="38"/>
      <c r="H49" s="36"/>
    </row>
    <row r="50" spans="1:8" ht="12.75">
      <c r="A50" s="37"/>
      <c r="B50" s="43"/>
      <c r="C50" s="38"/>
      <c r="D50" s="39"/>
      <c r="E50" s="40"/>
      <c r="F50" s="36"/>
      <c r="G50" s="38"/>
      <c r="H50" s="36"/>
    </row>
    <row r="51" spans="1:8" ht="12.75">
      <c r="A51" s="37"/>
      <c r="B51" s="43"/>
      <c r="C51" s="38"/>
      <c r="D51" s="39"/>
      <c r="E51" s="40"/>
      <c r="F51" s="36"/>
      <c r="G51" s="38"/>
      <c r="H51" s="36"/>
    </row>
    <row r="52" spans="1:8" ht="12.75">
      <c r="A52" s="37"/>
      <c r="B52" s="43"/>
      <c r="C52" s="38"/>
      <c r="D52" s="39"/>
      <c r="E52" s="40"/>
      <c r="F52" s="36"/>
      <c r="G52" s="38"/>
      <c r="H52" s="36"/>
    </row>
    <row r="53" spans="1:8" ht="12.75">
      <c r="A53" s="37"/>
      <c r="B53" s="43"/>
      <c r="C53" s="38"/>
      <c r="D53" s="39"/>
      <c r="E53" s="40"/>
      <c r="F53" s="36"/>
      <c r="G53" s="38"/>
      <c r="H53" s="36"/>
    </row>
    <row r="54" spans="1:8" ht="12.75">
      <c r="A54" s="37"/>
      <c r="B54" s="43"/>
      <c r="C54" s="38"/>
      <c r="D54" s="39"/>
      <c r="E54" s="40"/>
      <c r="F54" s="36"/>
      <c r="G54" s="38"/>
      <c r="H54" s="36"/>
    </row>
    <row r="55" spans="1:8" ht="12.75">
      <c r="A55" s="37"/>
      <c r="B55" s="43"/>
      <c r="C55" s="38"/>
      <c r="D55" s="39"/>
      <c r="E55" s="40"/>
      <c r="F55" s="36"/>
      <c r="G55" s="38"/>
      <c r="H55" s="36"/>
    </row>
    <row r="56" spans="1:8" ht="12.75">
      <c r="A56" s="37"/>
      <c r="B56" s="43"/>
      <c r="C56" s="38"/>
      <c r="D56" s="39"/>
      <c r="E56" s="40"/>
      <c r="F56" s="36"/>
      <c r="G56" s="38"/>
      <c r="H56" s="36"/>
    </row>
    <row r="57" spans="1:8" ht="12.75">
      <c r="A57" s="37"/>
      <c r="B57" s="43"/>
      <c r="C57" s="38"/>
      <c r="D57" s="39"/>
      <c r="E57" s="40"/>
      <c r="F57" s="36"/>
      <c r="G57" s="38"/>
      <c r="H57" s="36"/>
    </row>
    <row r="58" spans="1:8" ht="12.75">
      <c r="A58" s="37"/>
      <c r="B58" s="43"/>
      <c r="C58" s="38"/>
      <c r="D58" s="39"/>
      <c r="E58" s="40"/>
      <c r="F58" s="36"/>
      <c r="G58" s="38"/>
      <c r="H58" s="36"/>
    </row>
    <row r="59" spans="1:8" ht="12.75">
      <c r="A59" s="37"/>
      <c r="B59" s="43"/>
      <c r="C59" s="38"/>
      <c r="D59" s="39"/>
      <c r="E59" s="40"/>
      <c r="F59" s="36"/>
      <c r="G59" s="38"/>
      <c r="H59" s="36"/>
    </row>
  </sheetData>
  <mergeCells count="3">
    <mergeCell ref="A1:H1"/>
    <mergeCell ref="A2:H2"/>
    <mergeCell ref="A3:H3"/>
  </mergeCells>
  <printOptions horizontalCentered="1"/>
  <pageMargins left="0.1968503937007874" right="0" top="1.062992125984252" bottom="1.0236220472440944" header="0.3937007874015748" footer="0.31496062992125984"/>
  <pageSetup orientation="portrait" paperSize="9" scale="95" r:id="rId1"/>
  <headerFooter alignWithMargins="0">
    <oddHeader>&amp;L
&amp;9г.Санкт-Петербург
5-9 января 2007г.&amp;CВсероссийские юношеские соревнования "НЕВСКИЕ ВЕРТИКАЛИ-2007"&amp;R
Страница&amp;P+10</oddHeader>
    <oddFooter>&amp;L&amp;9Гл.судья соревнований:
Гл.секретарь соревнований:&amp;R&amp;9Богомолов Г.К.
Соловарова Е.В.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2">
      <selection activeCell="I62" sqref="I62"/>
    </sheetView>
  </sheetViews>
  <sheetFormatPr defaultColWidth="9.140625" defaultRowHeight="12.75"/>
  <cols>
    <col min="1" max="1" width="6.421875" style="10" customWidth="1"/>
    <col min="2" max="2" width="20.28125" style="4" bestFit="1" customWidth="1"/>
    <col min="3" max="3" width="27.00390625" style="4" bestFit="1" customWidth="1"/>
    <col min="4" max="4" width="7.8515625" style="10" customWidth="1"/>
    <col min="5" max="5" width="8.140625" style="4" customWidth="1"/>
    <col min="6" max="6" width="5.7109375" style="9" customWidth="1"/>
    <col min="7" max="7" width="6.7109375" style="10" customWidth="1"/>
    <col min="8" max="8" width="18.8515625" style="10" customWidth="1"/>
    <col min="9" max="9" width="23.7109375" style="9" bestFit="1" customWidth="1"/>
    <col min="10" max="10" width="7.00390625" style="9" customWidth="1"/>
    <col min="11" max="11" width="8.140625" style="10" customWidth="1"/>
    <col min="12" max="16384" width="9.140625" style="9" customWidth="1"/>
  </cols>
  <sheetData>
    <row r="1" spans="1:9" ht="11.25" hidden="1">
      <c r="A1" s="263" t="s">
        <v>80</v>
      </c>
      <c r="B1" s="263"/>
      <c r="C1" s="263"/>
      <c r="D1" s="263"/>
      <c r="E1" s="263"/>
      <c r="F1" s="263"/>
      <c r="G1" s="263"/>
      <c r="H1" s="263"/>
      <c r="I1" s="263"/>
    </row>
    <row r="2" spans="1:11" s="117" customFormat="1" ht="11.25" customHeight="1">
      <c r="A2" s="269" t="s">
        <v>537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117" customFormat="1" ht="7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s="7" customFormat="1" ht="12" customHeight="1">
      <c r="A4" s="118" t="s">
        <v>70</v>
      </c>
      <c r="B4" s="118" t="s">
        <v>200</v>
      </c>
      <c r="C4" s="264" t="s">
        <v>78</v>
      </c>
      <c r="D4" s="265"/>
      <c r="E4" s="118" t="s">
        <v>81</v>
      </c>
      <c r="G4" s="118" t="s">
        <v>70</v>
      </c>
      <c r="H4" s="118" t="s">
        <v>200</v>
      </c>
      <c r="I4" s="264" t="s">
        <v>78</v>
      </c>
      <c r="J4" s="265"/>
      <c r="K4" s="118" t="s">
        <v>81</v>
      </c>
    </row>
    <row r="5" spans="1:11" ht="9" customHeight="1">
      <c r="A5" s="276">
        <v>1</v>
      </c>
      <c r="B5" s="256" t="s">
        <v>74</v>
      </c>
      <c r="C5" s="121" t="s">
        <v>38</v>
      </c>
      <c r="D5" s="210">
        <v>100</v>
      </c>
      <c r="E5" s="276">
        <f>SUM(D5:D16)</f>
        <v>583</v>
      </c>
      <c r="G5" s="275">
        <v>5</v>
      </c>
      <c r="H5" s="256" t="s">
        <v>93</v>
      </c>
      <c r="I5" s="208" t="s">
        <v>43</v>
      </c>
      <c r="J5" s="209">
        <v>51</v>
      </c>
      <c r="K5" s="272">
        <f>SUM(J5:J14)</f>
        <v>272</v>
      </c>
    </row>
    <row r="6" spans="1:11" ht="9" customHeight="1">
      <c r="A6" s="276"/>
      <c r="B6" s="257"/>
      <c r="C6" s="121" t="s">
        <v>255</v>
      </c>
      <c r="D6" s="210">
        <v>80</v>
      </c>
      <c r="E6" s="276"/>
      <c r="G6" s="276"/>
      <c r="H6" s="257"/>
      <c r="I6" s="208" t="s">
        <v>126</v>
      </c>
      <c r="J6" s="209">
        <v>40</v>
      </c>
      <c r="K6" s="272"/>
    </row>
    <row r="7" spans="1:11" ht="9" customHeight="1">
      <c r="A7" s="276"/>
      <c r="B7" s="257"/>
      <c r="C7" s="121" t="s">
        <v>11</v>
      </c>
      <c r="D7" s="210">
        <v>80</v>
      </c>
      <c r="E7" s="276"/>
      <c r="G7" s="276"/>
      <c r="H7" s="257"/>
      <c r="I7" s="208" t="s">
        <v>208</v>
      </c>
      <c r="J7" s="209">
        <v>37</v>
      </c>
      <c r="K7" s="272"/>
    </row>
    <row r="8" spans="1:11" ht="9" customHeight="1">
      <c r="A8" s="276"/>
      <c r="B8" s="257"/>
      <c r="C8" s="121" t="s">
        <v>224</v>
      </c>
      <c r="D8" s="122">
        <v>51</v>
      </c>
      <c r="E8" s="276"/>
      <c r="G8" s="276"/>
      <c r="H8" s="257"/>
      <c r="I8" s="208" t="s">
        <v>259</v>
      </c>
      <c r="J8" s="209">
        <v>31</v>
      </c>
      <c r="K8" s="272"/>
    </row>
    <row r="9" spans="1:11" ht="9" customHeight="1">
      <c r="A9" s="276"/>
      <c r="B9" s="257"/>
      <c r="C9" s="121" t="s">
        <v>129</v>
      </c>
      <c r="D9" s="210">
        <v>47</v>
      </c>
      <c r="E9" s="276"/>
      <c r="G9" s="276"/>
      <c r="H9" s="257"/>
      <c r="I9" s="208" t="s">
        <v>227</v>
      </c>
      <c r="J9" s="209">
        <v>26</v>
      </c>
      <c r="K9" s="272"/>
    </row>
    <row r="10" spans="1:11" ht="9" customHeight="1">
      <c r="A10" s="276"/>
      <c r="B10" s="257"/>
      <c r="C10" s="121" t="s">
        <v>178</v>
      </c>
      <c r="D10" s="210">
        <v>43</v>
      </c>
      <c r="E10" s="276"/>
      <c r="G10" s="276"/>
      <c r="H10" s="257"/>
      <c r="I10" s="208" t="s">
        <v>258</v>
      </c>
      <c r="J10" s="209">
        <v>24</v>
      </c>
      <c r="K10" s="272"/>
    </row>
    <row r="11" spans="1:11" ht="9" customHeight="1">
      <c r="A11" s="276"/>
      <c r="B11" s="257"/>
      <c r="C11" s="121" t="s">
        <v>315</v>
      </c>
      <c r="D11" s="210">
        <v>40</v>
      </c>
      <c r="E11" s="276"/>
      <c r="G11" s="276"/>
      <c r="H11" s="257"/>
      <c r="I11" s="208" t="s">
        <v>18</v>
      </c>
      <c r="J11" s="209">
        <v>24</v>
      </c>
      <c r="K11" s="272"/>
    </row>
    <row r="12" spans="1:11" ht="9" customHeight="1">
      <c r="A12" s="276"/>
      <c r="B12" s="257"/>
      <c r="C12" s="121" t="s">
        <v>266</v>
      </c>
      <c r="D12" s="210">
        <v>34</v>
      </c>
      <c r="E12" s="276"/>
      <c r="G12" s="276"/>
      <c r="H12" s="257"/>
      <c r="I12" s="208" t="s">
        <v>125</v>
      </c>
      <c r="J12" s="209">
        <v>20</v>
      </c>
      <c r="K12" s="272"/>
    </row>
    <row r="13" spans="1:11" ht="9" customHeight="1">
      <c r="A13" s="276"/>
      <c r="B13" s="257"/>
      <c r="C13" s="121" t="s">
        <v>50</v>
      </c>
      <c r="D13" s="210">
        <v>34</v>
      </c>
      <c r="E13" s="276"/>
      <c r="G13" s="276"/>
      <c r="H13" s="257"/>
      <c r="I13" s="208" t="s">
        <v>183</v>
      </c>
      <c r="J13" s="219">
        <v>10</v>
      </c>
      <c r="K13" s="272"/>
    </row>
    <row r="14" spans="1:11" ht="9" customHeight="1">
      <c r="A14" s="276"/>
      <c r="B14" s="257"/>
      <c r="C14" s="121" t="s">
        <v>158</v>
      </c>
      <c r="D14" s="210">
        <v>26</v>
      </c>
      <c r="E14" s="276"/>
      <c r="G14" s="276"/>
      <c r="H14" s="257"/>
      <c r="I14" s="208" t="s">
        <v>269</v>
      </c>
      <c r="J14" s="219">
        <v>9</v>
      </c>
      <c r="K14" s="272"/>
    </row>
    <row r="15" spans="1:11" ht="9" customHeight="1">
      <c r="A15" s="276"/>
      <c r="B15" s="257"/>
      <c r="C15" s="121" t="s">
        <v>341</v>
      </c>
      <c r="D15" s="210">
        <v>24</v>
      </c>
      <c r="E15" s="276"/>
      <c r="G15" s="275">
        <v>6</v>
      </c>
      <c r="H15" s="256" t="s">
        <v>96</v>
      </c>
      <c r="I15" s="208" t="s">
        <v>168</v>
      </c>
      <c r="J15" s="210">
        <v>65</v>
      </c>
      <c r="K15" s="272">
        <f>SUM(J15:J18)</f>
        <v>217</v>
      </c>
    </row>
    <row r="16" spans="1:11" ht="9" customHeight="1">
      <c r="A16" s="279"/>
      <c r="B16" s="257"/>
      <c r="C16" s="211" t="s">
        <v>173</v>
      </c>
      <c r="D16" s="212">
        <v>24</v>
      </c>
      <c r="E16" s="276"/>
      <c r="G16" s="276"/>
      <c r="H16" s="257"/>
      <c r="I16" s="208" t="s">
        <v>162</v>
      </c>
      <c r="J16" s="209">
        <v>65</v>
      </c>
      <c r="K16" s="272"/>
    </row>
    <row r="17" spans="1:11" ht="9" customHeight="1">
      <c r="A17" s="275">
        <v>2</v>
      </c>
      <c r="B17" s="280" t="s">
        <v>92</v>
      </c>
      <c r="C17" s="214" t="s">
        <v>27</v>
      </c>
      <c r="D17" s="215">
        <v>100</v>
      </c>
      <c r="E17" s="272">
        <f>SUM(D17:D25)</f>
        <v>504</v>
      </c>
      <c r="G17" s="276"/>
      <c r="H17" s="257"/>
      <c r="I17" s="208" t="s">
        <v>165</v>
      </c>
      <c r="J17" s="122">
        <v>47</v>
      </c>
      <c r="K17" s="272"/>
    </row>
    <row r="18" spans="1:11" ht="9" customHeight="1">
      <c r="A18" s="276"/>
      <c r="B18" s="280"/>
      <c r="C18" s="214" t="s">
        <v>256</v>
      </c>
      <c r="D18" s="215">
        <v>100</v>
      </c>
      <c r="E18" s="272"/>
      <c r="G18" s="276"/>
      <c r="H18" s="257"/>
      <c r="I18" s="208" t="s">
        <v>13</v>
      </c>
      <c r="J18" s="209">
        <v>40</v>
      </c>
      <c r="K18" s="272"/>
    </row>
    <row r="19" spans="1:11" ht="9" customHeight="1">
      <c r="A19" s="276"/>
      <c r="B19" s="280"/>
      <c r="C19" s="214" t="s">
        <v>164</v>
      </c>
      <c r="D19" s="215">
        <v>80</v>
      </c>
      <c r="E19" s="272"/>
      <c r="G19" s="275">
        <v>7</v>
      </c>
      <c r="H19" s="256" t="s">
        <v>85</v>
      </c>
      <c r="I19" s="208" t="s">
        <v>8</v>
      </c>
      <c r="J19" s="209">
        <v>100</v>
      </c>
      <c r="K19" s="272">
        <f>SUM(J19:J23)</f>
        <v>194</v>
      </c>
    </row>
    <row r="20" spans="1:11" ht="9" customHeight="1">
      <c r="A20" s="276"/>
      <c r="B20" s="280"/>
      <c r="C20" s="214" t="s">
        <v>10</v>
      </c>
      <c r="D20" s="215">
        <v>65</v>
      </c>
      <c r="E20" s="272"/>
      <c r="G20" s="276"/>
      <c r="H20" s="257"/>
      <c r="I20" s="208" t="s">
        <v>131</v>
      </c>
      <c r="J20" s="122">
        <v>43</v>
      </c>
      <c r="K20" s="272"/>
    </row>
    <row r="21" spans="1:11" ht="9" customHeight="1">
      <c r="A21" s="276"/>
      <c r="B21" s="280"/>
      <c r="C21" s="214" t="s">
        <v>344</v>
      </c>
      <c r="D21" s="215">
        <v>55</v>
      </c>
      <c r="E21" s="272"/>
      <c r="G21" s="276"/>
      <c r="H21" s="257"/>
      <c r="I21" s="208" t="s">
        <v>262</v>
      </c>
      <c r="J21" s="122">
        <v>28</v>
      </c>
      <c r="K21" s="272"/>
    </row>
    <row r="22" spans="1:11" ht="9" customHeight="1">
      <c r="A22" s="276"/>
      <c r="B22" s="280"/>
      <c r="C22" s="214" t="s">
        <v>171</v>
      </c>
      <c r="D22" s="217">
        <v>51</v>
      </c>
      <c r="E22" s="272"/>
      <c r="G22" s="276"/>
      <c r="H22" s="257"/>
      <c r="I22" s="208" t="s">
        <v>128</v>
      </c>
      <c r="J22" s="122">
        <v>16</v>
      </c>
      <c r="K22" s="272"/>
    </row>
    <row r="23" spans="1:11" ht="9" customHeight="1">
      <c r="A23" s="276"/>
      <c r="B23" s="280"/>
      <c r="C23" s="214" t="s">
        <v>223</v>
      </c>
      <c r="D23" s="217">
        <v>31</v>
      </c>
      <c r="E23" s="272"/>
      <c r="G23" s="276"/>
      <c r="H23" s="257"/>
      <c r="I23" s="211" t="s">
        <v>232</v>
      </c>
      <c r="J23" s="220">
        <v>7</v>
      </c>
      <c r="K23" s="272"/>
    </row>
    <row r="24" spans="1:11" ht="9" customHeight="1">
      <c r="A24" s="276"/>
      <c r="B24" s="280"/>
      <c r="C24" s="214" t="s">
        <v>34</v>
      </c>
      <c r="D24" s="217">
        <v>14</v>
      </c>
      <c r="E24" s="272"/>
      <c r="G24" s="275">
        <v>8</v>
      </c>
      <c r="H24" s="256" t="s">
        <v>119</v>
      </c>
      <c r="I24" s="208" t="s">
        <v>26</v>
      </c>
      <c r="J24" s="210">
        <v>80</v>
      </c>
      <c r="K24" s="272">
        <f>SUM(J24:J29)</f>
        <v>151</v>
      </c>
    </row>
    <row r="25" spans="1:11" ht="9" customHeight="1">
      <c r="A25" s="279"/>
      <c r="B25" s="280"/>
      <c r="C25" s="214" t="s">
        <v>352</v>
      </c>
      <c r="D25" s="217">
        <v>8</v>
      </c>
      <c r="E25" s="272"/>
      <c r="G25" s="276"/>
      <c r="H25" s="257"/>
      <c r="I25" s="208" t="s">
        <v>169</v>
      </c>
      <c r="J25" s="219">
        <v>40</v>
      </c>
      <c r="K25" s="272"/>
    </row>
    <row r="26" spans="1:11" ht="9" customHeight="1">
      <c r="A26" s="275">
        <v>3</v>
      </c>
      <c r="B26" s="257" t="s">
        <v>82</v>
      </c>
      <c r="C26" s="127" t="s">
        <v>25</v>
      </c>
      <c r="D26" s="218">
        <v>65</v>
      </c>
      <c r="E26" s="276">
        <f>SUM(D26:D37)</f>
        <v>477</v>
      </c>
      <c r="G26" s="276"/>
      <c r="H26" s="257"/>
      <c r="I26" s="208" t="s">
        <v>47</v>
      </c>
      <c r="J26" s="219">
        <v>9</v>
      </c>
      <c r="K26" s="272"/>
    </row>
    <row r="27" spans="1:11" ht="9" customHeight="1">
      <c r="A27" s="276"/>
      <c r="B27" s="257"/>
      <c r="C27" s="121" t="s">
        <v>19</v>
      </c>
      <c r="D27" s="210">
        <v>55</v>
      </c>
      <c r="E27" s="276"/>
      <c r="G27" s="276"/>
      <c r="H27" s="257"/>
      <c r="I27" s="208" t="s">
        <v>283</v>
      </c>
      <c r="J27" s="219">
        <v>8</v>
      </c>
      <c r="K27" s="272"/>
    </row>
    <row r="28" spans="1:11" ht="9" customHeight="1">
      <c r="A28" s="276"/>
      <c r="B28" s="257"/>
      <c r="C28" s="121" t="s">
        <v>24</v>
      </c>
      <c r="D28" s="210">
        <v>55</v>
      </c>
      <c r="E28" s="276"/>
      <c r="G28" s="276"/>
      <c r="H28" s="257"/>
      <c r="I28" s="208" t="s">
        <v>211</v>
      </c>
      <c r="J28" s="219">
        <v>8</v>
      </c>
      <c r="K28" s="272"/>
    </row>
    <row r="29" spans="1:11" ht="9" customHeight="1">
      <c r="A29" s="276"/>
      <c r="B29" s="257"/>
      <c r="C29" s="121" t="s">
        <v>20</v>
      </c>
      <c r="D29" s="210">
        <v>51</v>
      </c>
      <c r="E29" s="276"/>
      <c r="G29" s="276"/>
      <c r="H29" s="257"/>
      <c r="I29" s="208" t="s">
        <v>228</v>
      </c>
      <c r="J29" s="219">
        <v>6</v>
      </c>
      <c r="K29" s="272"/>
    </row>
    <row r="30" spans="1:11" ht="9" customHeight="1">
      <c r="A30" s="276"/>
      <c r="B30" s="257"/>
      <c r="C30" s="121" t="s">
        <v>39</v>
      </c>
      <c r="D30" s="210">
        <v>47</v>
      </c>
      <c r="E30" s="276"/>
      <c r="G30" s="275">
        <v>9</v>
      </c>
      <c r="H30" s="259" t="s">
        <v>4</v>
      </c>
      <c r="I30" s="208" t="s">
        <v>36</v>
      </c>
      <c r="J30" s="209">
        <v>55</v>
      </c>
      <c r="K30" s="273">
        <f>SUM(J30:J37)</f>
        <v>136</v>
      </c>
    </row>
    <row r="31" spans="1:11" ht="9" customHeight="1">
      <c r="A31" s="276"/>
      <c r="B31" s="257"/>
      <c r="C31" s="121" t="s">
        <v>12</v>
      </c>
      <c r="D31" s="210">
        <v>43</v>
      </c>
      <c r="E31" s="276"/>
      <c r="G31" s="276"/>
      <c r="H31" s="260"/>
      <c r="I31" s="208" t="s">
        <v>35</v>
      </c>
      <c r="J31" s="209">
        <v>31</v>
      </c>
      <c r="K31" s="274"/>
    </row>
    <row r="32" spans="1:11" ht="9" customHeight="1">
      <c r="A32" s="276"/>
      <c r="B32" s="257"/>
      <c r="C32" s="121" t="s">
        <v>46</v>
      </c>
      <c r="D32" s="210">
        <v>43</v>
      </c>
      <c r="E32" s="276"/>
      <c r="G32" s="276"/>
      <c r="H32" s="260"/>
      <c r="I32" s="208" t="s">
        <v>49</v>
      </c>
      <c r="J32" s="209">
        <v>22</v>
      </c>
      <c r="K32" s="274"/>
    </row>
    <row r="33" spans="1:11" ht="9" customHeight="1">
      <c r="A33" s="276"/>
      <c r="B33" s="257"/>
      <c r="C33" s="121" t="s">
        <v>28</v>
      </c>
      <c r="D33" s="210">
        <v>34</v>
      </c>
      <c r="E33" s="276"/>
      <c r="G33" s="276"/>
      <c r="H33" s="260"/>
      <c r="I33" s="208" t="s">
        <v>124</v>
      </c>
      <c r="J33" s="219">
        <v>12</v>
      </c>
      <c r="K33" s="274"/>
    </row>
    <row r="34" spans="1:11" ht="9" customHeight="1">
      <c r="A34" s="276"/>
      <c r="B34" s="257"/>
      <c r="C34" s="121" t="s">
        <v>29</v>
      </c>
      <c r="D34" s="210">
        <v>28</v>
      </c>
      <c r="E34" s="276"/>
      <c r="G34" s="276"/>
      <c r="H34" s="260"/>
      <c r="I34" s="208" t="s">
        <v>122</v>
      </c>
      <c r="J34" s="219">
        <v>10</v>
      </c>
      <c r="K34" s="274"/>
    </row>
    <row r="35" spans="1:11" ht="9" customHeight="1">
      <c r="A35" s="276"/>
      <c r="B35" s="257"/>
      <c r="C35" s="121" t="s">
        <v>104</v>
      </c>
      <c r="D35" s="210">
        <v>26</v>
      </c>
      <c r="E35" s="276"/>
      <c r="G35" s="276"/>
      <c r="H35" s="260"/>
      <c r="I35" s="208" t="s">
        <v>54</v>
      </c>
      <c r="J35" s="122">
        <v>4</v>
      </c>
      <c r="K35" s="274"/>
    </row>
    <row r="36" spans="1:11" ht="9" customHeight="1">
      <c r="A36" s="276"/>
      <c r="B36" s="257"/>
      <c r="C36" s="121" t="s">
        <v>53</v>
      </c>
      <c r="D36" s="122">
        <v>16</v>
      </c>
      <c r="E36" s="276"/>
      <c r="G36" s="276"/>
      <c r="H36" s="260"/>
      <c r="I36" s="208" t="s">
        <v>242</v>
      </c>
      <c r="J36" s="219">
        <v>1</v>
      </c>
      <c r="K36" s="274"/>
    </row>
    <row r="37" spans="1:11" ht="9" customHeight="1" thickBot="1">
      <c r="A37" s="281"/>
      <c r="B37" s="271"/>
      <c r="C37" s="125" t="s">
        <v>31</v>
      </c>
      <c r="D37" s="126">
        <v>14</v>
      </c>
      <c r="E37" s="281"/>
      <c r="G37" s="276"/>
      <c r="H37" s="260"/>
      <c r="I37" s="208" t="s">
        <v>267</v>
      </c>
      <c r="J37" s="122">
        <v>1</v>
      </c>
      <c r="K37" s="274"/>
    </row>
    <row r="38" spans="1:11" ht="9" customHeight="1">
      <c r="A38" s="276">
        <v>4</v>
      </c>
      <c r="B38" s="257" t="s">
        <v>103</v>
      </c>
      <c r="C38" s="127" t="s">
        <v>339</v>
      </c>
      <c r="D38" s="128">
        <v>47</v>
      </c>
      <c r="E38" s="279">
        <f>SUM(D38:D49)</f>
        <v>279</v>
      </c>
      <c r="G38" s="275">
        <v>10</v>
      </c>
      <c r="H38" s="277" t="s">
        <v>90</v>
      </c>
      <c r="I38" s="208" t="s">
        <v>121</v>
      </c>
      <c r="J38" s="219">
        <v>37</v>
      </c>
      <c r="K38" s="273">
        <f>SUM(J38:J44)</f>
        <v>121</v>
      </c>
    </row>
    <row r="39" spans="1:11" ht="9" customHeight="1">
      <c r="A39" s="276"/>
      <c r="B39" s="257"/>
      <c r="C39" s="208" t="s">
        <v>117</v>
      </c>
      <c r="D39" s="209">
        <v>34</v>
      </c>
      <c r="E39" s="272"/>
      <c r="G39" s="276"/>
      <c r="H39" s="278"/>
      <c r="I39" s="208" t="s">
        <v>345</v>
      </c>
      <c r="J39" s="219">
        <v>37</v>
      </c>
      <c r="K39" s="274"/>
    </row>
    <row r="40" spans="1:11" ht="9" customHeight="1">
      <c r="A40" s="276"/>
      <c r="B40" s="257"/>
      <c r="C40" s="208" t="s">
        <v>213</v>
      </c>
      <c r="D40" s="209">
        <v>31</v>
      </c>
      <c r="E40" s="272"/>
      <c r="G40" s="276"/>
      <c r="H40" s="278"/>
      <c r="I40" s="208" t="s">
        <v>40</v>
      </c>
      <c r="J40" s="219">
        <v>18</v>
      </c>
      <c r="K40" s="274"/>
    </row>
    <row r="41" spans="1:11" ht="9" customHeight="1">
      <c r="A41" s="276"/>
      <c r="B41" s="257"/>
      <c r="C41" s="208" t="s">
        <v>9</v>
      </c>
      <c r="D41" s="209">
        <v>28</v>
      </c>
      <c r="E41" s="272"/>
      <c r="G41" s="276"/>
      <c r="H41" s="278"/>
      <c r="I41" s="208" t="s">
        <v>14</v>
      </c>
      <c r="J41" s="219">
        <v>12</v>
      </c>
      <c r="K41" s="274"/>
    </row>
    <row r="42" spans="1:11" ht="9" customHeight="1">
      <c r="A42" s="276"/>
      <c r="B42" s="257"/>
      <c r="C42" s="208" t="s">
        <v>167</v>
      </c>
      <c r="D42" s="209">
        <v>26</v>
      </c>
      <c r="E42" s="272"/>
      <c r="G42" s="276"/>
      <c r="H42" s="278"/>
      <c r="I42" s="208" t="s">
        <v>239</v>
      </c>
      <c r="J42" s="219">
        <v>8</v>
      </c>
      <c r="K42" s="274"/>
    </row>
    <row r="43" spans="1:11" ht="9" customHeight="1">
      <c r="A43" s="276"/>
      <c r="B43" s="257"/>
      <c r="C43" s="208" t="s">
        <v>118</v>
      </c>
      <c r="D43" s="209">
        <v>22</v>
      </c>
      <c r="E43" s="272"/>
      <c r="G43" s="276"/>
      <c r="H43" s="278"/>
      <c r="I43" s="208" t="s">
        <v>33</v>
      </c>
      <c r="J43" s="219">
        <v>6</v>
      </c>
      <c r="K43" s="274"/>
    </row>
    <row r="44" spans="1:11" ht="9" customHeight="1">
      <c r="A44" s="276"/>
      <c r="B44" s="257"/>
      <c r="C44" s="208" t="s">
        <v>120</v>
      </c>
      <c r="D44" s="209">
        <v>22</v>
      </c>
      <c r="E44" s="272"/>
      <c r="G44" s="276"/>
      <c r="H44" s="278"/>
      <c r="I44" s="208" t="s">
        <v>237</v>
      </c>
      <c r="J44" s="219">
        <v>3</v>
      </c>
      <c r="K44" s="274"/>
    </row>
    <row r="45" spans="1:11" ht="9" customHeight="1">
      <c r="A45" s="276"/>
      <c r="B45" s="257"/>
      <c r="C45" s="208" t="s">
        <v>234</v>
      </c>
      <c r="D45" s="219">
        <v>18</v>
      </c>
      <c r="E45" s="272"/>
      <c r="G45" s="275">
        <v>11</v>
      </c>
      <c r="H45" s="256" t="s">
        <v>114</v>
      </c>
      <c r="I45" s="208" t="s">
        <v>48</v>
      </c>
      <c r="J45" s="209">
        <v>28</v>
      </c>
      <c r="K45" s="272">
        <f>SUM(J45:J47)</f>
        <v>59</v>
      </c>
    </row>
    <row r="46" spans="1:11" ht="9" customHeight="1">
      <c r="A46" s="276"/>
      <c r="B46" s="257"/>
      <c r="C46" s="208" t="s">
        <v>219</v>
      </c>
      <c r="D46" s="219">
        <v>16</v>
      </c>
      <c r="E46" s="272"/>
      <c r="G46" s="276"/>
      <c r="H46" s="257"/>
      <c r="I46" s="208" t="s">
        <v>181</v>
      </c>
      <c r="J46" s="219">
        <v>22</v>
      </c>
      <c r="K46" s="272"/>
    </row>
    <row r="47" spans="1:11" ht="9" customHeight="1">
      <c r="A47" s="276"/>
      <c r="B47" s="257"/>
      <c r="C47" s="208" t="s">
        <v>174</v>
      </c>
      <c r="D47" s="219">
        <v>14</v>
      </c>
      <c r="E47" s="272"/>
      <c r="G47" s="276"/>
      <c r="H47" s="257"/>
      <c r="I47" s="208" t="s">
        <v>139</v>
      </c>
      <c r="J47" s="219">
        <v>9</v>
      </c>
      <c r="K47" s="272"/>
    </row>
    <row r="48" spans="1:11" ht="9" customHeight="1">
      <c r="A48" s="276"/>
      <c r="B48" s="257"/>
      <c r="C48" s="208" t="s">
        <v>132</v>
      </c>
      <c r="D48" s="219">
        <v>14</v>
      </c>
      <c r="E48" s="272"/>
      <c r="G48" s="213">
        <v>12</v>
      </c>
      <c r="H48" s="132" t="s">
        <v>265</v>
      </c>
      <c r="I48" s="214" t="s">
        <v>318</v>
      </c>
      <c r="J48" s="221">
        <v>37</v>
      </c>
      <c r="K48" s="216">
        <f>SUM(J48:J48)</f>
        <v>37</v>
      </c>
    </row>
    <row r="49" spans="1:11" ht="9" customHeight="1">
      <c r="A49" s="279"/>
      <c r="B49" s="258"/>
      <c r="C49" s="208" t="s">
        <v>166</v>
      </c>
      <c r="D49" s="219">
        <v>7</v>
      </c>
      <c r="E49" s="272"/>
      <c r="G49" s="275">
        <v>13</v>
      </c>
      <c r="H49" s="256" t="s">
        <v>94</v>
      </c>
      <c r="I49" s="208" t="s">
        <v>42</v>
      </c>
      <c r="J49" s="219">
        <v>10</v>
      </c>
      <c r="K49" s="272">
        <f>SUM(J49:J50)</f>
        <v>14</v>
      </c>
    </row>
    <row r="50" spans="7:11" ht="9" customHeight="1">
      <c r="G50" s="279"/>
      <c r="H50" s="258"/>
      <c r="I50" s="208" t="s">
        <v>226</v>
      </c>
      <c r="J50" s="219">
        <v>4</v>
      </c>
      <c r="K50" s="272"/>
    </row>
    <row r="51" spans="7:11" ht="9" customHeight="1">
      <c r="G51" s="216">
        <v>14</v>
      </c>
      <c r="H51" s="119" t="s">
        <v>135</v>
      </c>
      <c r="I51" s="208"/>
      <c r="J51" s="222"/>
      <c r="K51" s="216">
        <v>0</v>
      </c>
    </row>
    <row r="52" spans="7:11" ht="9" customHeight="1">
      <c r="G52" s="216">
        <v>14</v>
      </c>
      <c r="H52" s="132" t="s">
        <v>113</v>
      </c>
      <c r="I52" s="223"/>
      <c r="J52" s="224"/>
      <c r="K52" s="216">
        <v>0</v>
      </c>
    </row>
    <row r="53" spans="7:11" ht="9" customHeight="1">
      <c r="G53" s="216">
        <v>14</v>
      </c>
      <c r="H53" s="132" t="s">
        <v>248</v>
      </c>
      <c r="I53" s="216"/>
      <c r="J53" s="216"/>
      <c r="K53" s="216">
        <v>0</v>
      </c>
    </row>
    <row r="65" ht="11.25" customHeight="1"/>
  </sheetData>
  <mergeCells count="40">
    <mergeCell ref="A1:I1"/>
    <mergeCell ref="A5:A16"/>
    <mergeCell ref="C4:D4"/>
    <mergeCell ref="E5:E16"/>
    <mergeCell ref="I4:J4"/>
    <mergeCell ref="H5:H14"/>
    <mergeCell ref="B5:B16"/>
    <mergeCell ref="A2:K3"/>
    <mergeCell ref="K5:K14"/>
    <mergeCell ref="G15:G18"/>
    <mergeCell ref="A26:A37"/>
    <mergeCell ref="B26:B37"/>
    <mergeCell ref="E26:E37"/>
    <mergeCell ref="H19:H23"/>
    <mergeCell ref="G24:G29"/>
    <mergeCell ref="H24:H29"/>
    <mergeCell ref="A38:A49"/>
    <mergeCell ref="B38:B49"/>
    <mergeCell ref="E38:E49"/>
    <mergeCell ref="G5:G14"/>
    <mergeCell ref="G19:G23"/>
    <mergeCell ref="G38:G44"/>
    <mergeCell ref="G49:G50"/>
    <mergeCell ref="A17:A25"/>
    <mergeCell ref="B17:B25"/>
    <mergeCell ref="E17:E25"/>
    <mergeCell ref="H15:H18"/>
    <mergeCell ref="K15:K18"/>
    <mergeCell ref="K19:K23"/>
    <mergeCell ref="G30:G37"/>
    <mergeCell ref="H30:H37"/>
    <mergeCell ref="K30:K37"/>
    <mergeCell ref="K24:K29"/>
    <mergeCell ref="H49:H50"/>
    <mergeCell ref="K49:K50"/>
    <mergeCell ref="K38:K44"/>
    <mergeCell ref="G45:G47"/>
    <mergeCell ref="H45:H47"/>
    <mergeCell ref="K45:K47"/>
    <mergeCell ref="H38:H44"/>
  </mergeCells>
  <printOptions horizontalCentered="1"/>
  <pageMargins left="0.15748031496062992" right="0.2755905511811024" top="0.31496062992125984" bottom="0.5511811023622047" header="0.11811023622047245" footer="0.11811023622047245"/>
  <pageSetup fitToHeight="0" fitToWidth="0" horizontalDpi="180" verticalDpi="180" orientation="landscape" paperSize="9" r:id="rId1"/>
  <headerFooter alignWithMargins="0">
    <oddHeader>&amp;L&amp;9
г.Санкт-Петербург
5-9 января 2007г.&amp;CВсероссийские юношеские соревнования "НЕВСКИЕ ВЕРТИКАЛИ-2007"&amp;R
&amp;9Страница&amp;P+11</oddHeader>
    <oddFooter>&amp;L&amp;9Гл.судья соревнований:
Гл.секретарь соревнований:&amp;R&amp;9Богомолов  Г.К.
Соловарова Е.В.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2">
      <selection activeCell="G17" sqref="G17"/>
    </sheetView>
  </sheetViews>
  <sheetFormatPr defaultColWidth="9.140625" defaultRowHeight="12.75"/>
  <cols>
    <col min="1" max="1" width="5.8515625" style="10" customWidth="1"/>
    <col min="2" max="2" width="20.28125" style="4" bestFit="1" customWidth="1"/>
    <col min="3" max="3" width="9.8515625" style="9" bestFit="1" customWidth="1"/>
    <col min="4" max="4" width="8.8515625" style="4" bestFit="1" customWidth="1"/>
    <col min="5" max="5" width="9.57421875" style="11" bestFit="1" customWidth="1"/>
    <col min="6" max="6" width="5.421875" style="10" customWidth="1"/>
    <col min="7" max="7" width="13.7109375" style="10" customWidth="1"/>
    <col min="8" max="8" width="17.57421875" style="9" customWidth="1"/>
    <col min="9" max="9" width="8.00390625" style="9" customWidth="1"/>
    <col min="10" max="10" width="5.421875" style="10" customWidth="1"/>
    <col min="11" max="11" width="6.421875" style="10" customWidth="1"/>
    <col min="12" max="12" width="5.7109375" style="9" customWidth="1"/>
    <col min="13" max="16384" width="9.140625" style="9" customWidth="1"/>
  </cols>
  <sheetData>
    <row r="1" spans="1:12" ht="11.25" hidden="1">
      <c r="A1" s="263" t="s">
        <v>80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32.25" customHeight="1">
      <c r="A2" s="282" t="s">
        <v>207</v>
      </c>
      <c r="B2" s="282"/>
      <c r="C2" s="282"/>
      <c r="D2" s="282"/>
      <c r="E2" s="282"/>
      <c r="F2" s="8"/>
      <c r="G2" s="8"/>
      <c r="H2" s="8"/>
      <c r="I2" s="7"/>
      <c r="J2" s="7"/>
      <c r="K2" s="7"/>
      <c r="L2" s="7"/>
    </row>
    <row r="3" spans="1:12" ht="11.25">
      <c r="A3" s="13"/>
      <c r="B3" s="13"/>
      <c r="C3" s="13"/>
      <c r="D3" s="13"/>
      <c r="E3" s="13"/>
      <c r="F3" s="7"/>
      <c r="G3" s="7"/>
      <c r="H3" s="7"/>
      <c r="I3" s="7"/>
      <c r="J3" s="7"/>
      <c r="K3" s="7"/>
      <c r="L3" s="7"/>
    </row>
    <row r="4" spans="1:12" ht="18" customHeight="1">
      <c r="A4" s="282" t="s">
        <v>83</v>
      </c>
      <c r="B4" s="282"/>
      <c r="C4" s="282"/>
      <c r="D4" s="282"/>
      <c r="E4" s="282"/>
      <c r="F4" s="8"/>
      <c r="G4" s="8"/>
      <c r="H4" s="8"/>
      <c r="I4" s="7"/>
      <c r="J4" s="7"/>
      <c r="K4" s="7"/>
      <c r="L4" s="7"/>
    </row>
    <row r="5" spans="1:12" ht="11.25">
      <c r="A5" s="13"/>
      <c r="B5" s="13"/>
      <c r="C5" s="13"/>
      <c r="D5" s="13"/>
      <c r="E5" s="14"/>
      <c r="F5" s="7"/>
      <c r="G5" s="7"/>
      <c r="H5" s="7"/>
      <c r="I5" s="7"/>
      <c r="J5" s="7"/>
      <c r="K5" s="7"/>
      <c r="L5" s="7"/>
    </row>
    <row r="6" spans="1:5" ht="12.75">
      <c r="A6" s="12" t="s">
        <v>70</v>
      </c>
      <c r="B6" s="12" t="s">
        <v>2</v>
      </c>
      <c r="C6" s="12" t="s">
        <v>77</v>
      </c>
      <c r="D6" s="12" t="s">
        <v>78</v>
      </c>
      <c r="E6" s="12" t="s">
        <v>79</v>
      </c>
    </row>
    <row r="7" spans="1:11" ht="12.75">
      <c r="A7" s="190">
        <v>1</v>
      </c>
      <c r="B7" s="225" t="s">
        <v>74</v>
      </c>
      <c r="C7" s="226">
        <v>476.5</v>
      </c>
      <c r="D7" s="190">
        <v>583</v>
      </c>
      <c r="E7" s="190">
        <f aca="true" t="shared" si="0" ref="E7:E22">SUM(C7,D7)</f>
        <v>1059.5</v>
      </c>
      <c r="F7" s="9"/>
      <c r="G7" s="9"/>
      <c r="J7" s="9"/>
      <c r="K7" s="9"/>
    </row>
    <row r="8" spans="1:11" ht="12.75">
      <c r="A8" s="190">
        <v>2</v>
      </c>
      <c r="B8" s="225" t="s">
        <v>82</v>
      </c>
      <c r="C8" s="226">
        <v>454</v>
      </c>
      <c r="D8" s="190">
        <v>477</v>
      </c>
      <c r="E8" s="190">
        <f t="shared" si="0"/>
        <v>931</v>
      </c>
      <c r="F8" s="9"/>
      <c r="G8" s="9"/>
      <c r="J8" s="9"/>
      <c r="K8" s="9"/>
    </row>
    <row r="9" spans="1:11" ht="12.75">
      <c r="A9" s="190">
        <v>3</v>
      </c>
      <c r="B9" s="225" t="s">
        <v>92</v>
      </c>
      <c r="C9" s="226">
        <v>316.5</v>
      </c>
      <c r="D9" s="190">
        <v>504</v>
      </c>
      <c r="E9" s="190">
        <f t="shared" si="0"/>
        <v>820.5</v>
      </c>
      <c r="F9" s="9"/>
      <c r="G9" s="9"/>
      <c r="J9" s="9"/>
      <c r="K9" s="9"/>
    </row>
    <row r="10" spans="1:11" ht="12.75">
      <c r="A10" s="193">
        <v>4</v>
      </c>
      <c r="B10" s="191" t="s">
        <v>103</v>
      </c>
      <c r="C10" s="192">
        <v>405.5</v>
      </c>
      <c r="D10" s="193">
        <v>279</v>
      </c>
      <c r="E10" s="193">
        <f t="shared" si="0"/>
        <v>684.5</v>
      </c>
      <c r="G10" s="9"/>
      <c r="H10" s="10"/>
      <c r="I10" s="10"/>
      <c r="J10" s="9"/>
      <c r="K10" s="9"/>
    </row>
    <row r="11" spans="1:11" ht="12.75">
      <c r="A11" s="193">
        <v>5</v>
      </c>
      <c r="B11" s="191" t="s">
        <v>93</v>
      </c>
      <c r="C11" s="192">
        <v>197</v>
      </c>
      <c r="D11" s="193">
        <v>272</v>
      </c>
      <c r="E11" s="193">
        <f t="shared" si="0"/>
        <v>469</v>
      </c>
      <c r="G11" s="9"/>
      <c r="H11" s="10"/>
      <c r="I11" s="10"/>
      <c r="J11" s="9"/>
      <c r="K11" s="9"/>
    </row>
    <row r="12" spans="1:11" ht="12.75">
      <c r="A12" s="193">
        <v>6</v>
      </c>
      <c r="B12" s="191" t="s">
        <v>4</v>
      </c>
      <c r="C12" s="192">
        <v>290.5</v>
      </c>
      <c r="D12" s="193">
        <v>136</v>
      </c>
      <c r="E12" s="193">
        <f t="shared" si="0"/>
        <v>426.5</v>
      </c>
      <c r="G12" s="9"/>
      <c r="H12" s="10"/>
      <c r="I12" s="10"/>
      <c r="J12" s="9"/>
      <c r="K12" s="9"/>
    </row>
    <row r="13" spans="1:11" ht="12.75">
      <c r="A13" s="193">
        <v>7</v>
      </c>
      <c r="B13" s="191" t="s">
        <v>96</v>
      </c>
      <c r="C13" s="192">
        <v>156.5</v>
      </c>
      <c r="D13" s="193">
        <v>217</v>
      </c>
      <c r="E13" s="193">
        <f t="shared" si="0"/>
        <v>373.5</v>
      </c>
      <c r="G13" s="9"/>
      <c r="H13" s="10"/>
      <c r="I13" s="10"/>
      <c r="J13" s="9"/>
      <c r="K13" s="9"/>
    </row>
    <row r="14" spans="1:11" ht="12.75">
      <c r="A14" s="193">
        <v>8</v>
      </c>
      <c r="B14" s="191" t="s">
        <v>85</v>
      </c>
      <c r="C14" s="192">
        <v>174</v>
      </c>
      <c r="D14" s="193">
        <v>194</v>
      </c>
      <c r="E14" s="193">
        <f t="shared" si="0"/>
        <v>368</v>
      </c>
      <c r="G14" s="9"/>
      <c r="H14" s="10"/>
      <c r="I14" s="10"/>
      <c r="J14" s="9"/>
      <c r="K14" s="9"/>
    </row>
    <row r="15" spans="1:11" ht="12.75">
      <c r="A15" s="193">
        <v>9</v>
      </c>
      <c r="B15" s="191" t="s">
        <v>90</v>
      </c>
      <c r="C15" s="192">
        <v>241</v>
      </c>
      <c r="D15" s="193">
        <v>121</v>
      </c>
      <c r="E15" s="193">
        <f t="shared" si="0"/>
        <v>362</v>
      </c>
      <c r="G15" s="9"/>
      <c r="H15" s="10"/>
      <c r="I15" s="10"/>
      <c r="J15" s="9"/>
      <c r="K15" s="9"/>
    </row>
    <row r="16" spans="1:11" ht="12.75">
      <c r="A16" s="193">
        <v>10</v>
      </c>
      <c r="B16" s="191" t="s">
        <v>119</v>
      </c>
      <c r="C16" s="192">
        <v>203.5</v>
      </c>
      <c r="D16" s="193">
        <v>151</v>
      </c>
      <c r="E16" s="193">
        <f t="shared" si="0"/>
        <v>354.5</v>
      </c>
      <c r="G16" s="9"/>
      <c r="H16" s="10"/>
      <c r="I16" s="10"/>
      <c r="J16" s="9"/>
      <c r="K16" s="9"/>
    </row>
    <row r="17" spans="1:11" ht="12.75">
      <c r="A17" s="193">
        <v>11</v>
      </c>
      <c r="B17" s="191" t="s">
        <v>114</v>
      </c>
      <c r="C17" s="192">
        <v>81.5</v>
      </c>
      <c r="D17" s="193">
        <v>59</v>
      </c>
      <c r="E17" s="193">
        <f t="shared" si="0"/>
        <v>140.5</v>
      </c>
      <c r="G17" s="9"/>
      <c r="H17" s="10"/>
      <c r="I17" s="10"/>
      <c r="J17" s="9"/>
      <c r="K17" s="9"/>
    </row>
    <row r="18" spans="1:11" ht="12.75">
      <c r="A18" s="193">
        <v>12</v>
      </c>
      <c r="B18" s="191" t="s">
        <v>94</v>
      </c>
      <c r="C18" s="192">
        <v>49</v>
      </c>
      <c r="D18" s="193">
        <v>14</v>
      </c>
      <c r="E18" s="193">
        <f t="shared" si="0"/>
        <v>63</v>
      </c>
      <c r="G18" s="9"/>
      <c r="H18" s="10"/>
      <c r="I18" s="10"/>
      <c r="J18" s="9"/>
      <c r="K18" s="9"/>
    </row>
    <row r="19" spans="1:11" ht="12.75">
      <c r="A19" s="193">
        <v>13</v>
      </c>
      <c r="B19" s="191" t="s">
        <v>265</v>
      </c>
      <c r="C19" s="192">
        <v>12.5</v>
      </c>
      <c r="D19" s="227">
        <v>37</v>
      </c>
      <c r="E19" s="193">
        <f t="shared" si="0"/>
        <v>49.5</v>
      </c>
      <c r="G19" s="9"/>
      <c r="H19" s="10"/>
      <c r="I19" s="10"/>
      <c r="J19" s="9"/>
      <c r="K19" s="9"/>
    </row>
    <row r="20" spans="1:11" ht="12.75">
      <c r="A20" s="193">
        <v>14</v>
      </c>
      <c r="B20" s="191" t="s">
        <v>135</v>
      </c>
      <c r="C20" s="192">
        <v>37</v>
      </c>
      <c r="D20" s="227">
        <v>0</v>
      </c>
      <c r="E20" s="193">
        <f t="shared" si="0"/>
        <v>37</v>
      </c>
      <c r="G20" s="9"/>
      <c r="H20" s="10"/>
      <c r="I20" s="10"/>
      <c r="J20" s="9"/>
      <c r="K20" s="9"/>
    </row>
    <row r="21" spans="1:11" ht="12.75">
      <c r="A21" s="193">
        <v>15</v>
      </c>
      <c r="B21" s="191" t="s">
        <v>113</v>
      </c>
      <c r="C21" s="192">
        <v>10</v>
      </c>
      <c r="D21" s="227">
        <v>0</v>
      </c>
      <c r="E21" s="193">
        <f t="shared" si="0"/>
        <v>10</v>
      </c>
      <c r="G21" s="9"/>
      <c r="H21" s="10"/>
      <c r="I21" s="10"/>
      <c r="J21" s="9"/>
      <c r="K21" s="9"/>
    </row>
    <row r="22" spans="1:11" ht="12.75">
      <c r="A22" s="193">
        <v>16</v>
      </c>
      <c r="B22" s="191" t="s">
        <v>248</v>
      </c>
      <c r="C22" s="192">
        <v>0</v>
      </c>
      <c r="D22" s="227">
        <v>0</v>
      </c>
      <c r="E22" s="193">
        <f t="shared" si="0"/>
        <v>0</v>
      </c>
      <c r="G22" s="9"/>
      <c r="H22" s="10"/>
      <c r="I22" s="10"/>
      <c r="J22" s="9"/>
      <c r="K22" s="9"/>
    </row>
  </sheetData>
  <mergeCells count="3">
    <mergeCell ref="A1:L1"/>
    <mergeCell ref="A2:E2"/>
    <mergeCell ref="A4:E4"/>
  </mergeCells>
  <printOptions horizontalCentered="1"/>
  <pageMargins left="0.47" right="0.29" top="1.5" bottom="1.3" header="0.5118110236220472" footer="0.5118110236220472"/>
  <pageSetup horizontalDpi="180" verticalDpi="180" orientation="portrait" paperSize="9" scale="120" r:id="rId1"/>
  <headerFooter alignWithMargins="0">
    <oddHeader>&amp;L&amp;8
&amp;9г.Санкт-Петербург
5-9 января 2007г.&amp;CВсероссийские юношеские соревнования "НЕВСКИЕ ВЕРТИКАЛИ-2007"&amp;R
&amp;9Страница&amp;P+12</oddHeader>
    <oddFooter>&amp;L&amp;9Гл.судья соревнований:
Гл.секретарь соревнований:&amp;R&amp;9Богомолов Г.К.
Соловарова Е.В.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SheWolf</cp:lastModifiedBy>
  <cp:lastPrinted>2007-01-09T10:43:14Z</cp:lastPrinted>
  <dcterms:created xsi:type="dcterms:W3CDTF">1996-10-08T23:32:33Z</dcterms:created>
  <dcterms:modified xsi:type="dcterms:W3CDTF">2007-01-10T20:36:01Z</dcterms:modified>
  <cp:category/>
  <cp:version/>
  <cp:contentType/>
  <cp:contentStatus/>
</cp:coreProperties>
</file>