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5600" windowHeight="7935" activeTab="3"/>
  </bookViews>
  <sheets>
    <sheet name="Труд.полуфинал_муж" sheetId="6" r:id="rId1"/>
    <sheet name="Труд.полуфинал_жен" sheetId="7" r:id="rId2"/>
    <sheet name="Скор.квалифик_муж" sheetId="8" r:id="rId3"/>
    <sheet name="Скор.квалифик_жен" sheetId="9" r:id="rId4"/>
  </sheets>
  <calcPr calcId="125725"/>
</workbook>
</file>

<file path=xl/calcChain.xml><?xml version="1.0" encoding="utf-8"?>
<calcChain xmlns="http://schemas.openxmlformats.org/spreadsheetml/2006/main">
  <c r="I9" i="8"/>
  <c r="I15"/>
  <c r="I10"/>
  <c r="I8"/>
  <c r="I5"/>
  <c r="I13"/>
  <c r="I12"/>
  <c r="I14"/>
  <c r="I11"/>
  <c r="I21"/>
  <c r="I19"/>
  <c r="I16"/>
  <c r="I7"/>
  <c r="I17"/>
  <c r="I23"/>
  <c r="I26"/>
  <c r="I18"/>
  <c r="I20"/>
  <c r="I25"/>
  <c r="I29"/>
  <c r="I27"/>
  <c r="I38"/>
  <c r="I33"/>
  <c r="I39"/>
  <c r="I41"/>
  <c r="I34"/>
  <c r="I31"/>
  <c r="I30"/>
  <c r="I37"/>
  <c r="I40"/>
  <c r="I28"/>
  <c r="I22"/>
  <c r="I6"/>
  <c r="I43"/>
  <c r="I24"/>
  <c r="I42"/>
  <c r="I32"/>
  <c r="I35"/>
  <c r="I36"/>
  <c r="I10" i="9"/>
  <c r="I7"/>
  <c r="I14"/>
  <c r="I13"/>
  <c r="I11"/>
  <c r="I8"/>
  <c r="I16"/>
  <c r="I9"/>
  <c r="I15"/>
  <c r="I12"/>
  <c r="I17"/>
  <c r="I19"/>
  <c r="I22"/>
  <c r="I20"/>
  <c r="I23"/>
  <c r="I26"/>
  <c r="I18"/>
  <c r="I28"/>
  <c r="I25"/>
  <c r="I27"/>
  <c r="I24"/>
  <c r="I21"/>
</calcChain>
</file>

<file path=xl/sharedStrings.xml><?xml version="1.0" encoding="utf-8"?>
<sst xmlns="http://schemas.openxmlformats.org/spreadsheetml/2006/main" count="328" uniqueCount="114">
  <si>
    <t xml:space="preserve">ЧЕМПИОНАТ РОССИИ ПО ЛЕДОЛАЗАНИЮ 2012 г. 15 – 19 МАРТА </t>
  </si>
  <si>
    <t>г. Киров</t>
  </si>
  <si>
    <t>Личный №</t>
  </si>
  <si>
    <t>ФИО</t>
  </si>
  <si>
    <t>Город</t>
  </si>
  <si>
    <t>Разряд</t>
  </si>
  <si>
    <t>ГР</t>
  </si>
  <si>
    <t>Терехин Василий</t>
  </si>
  <si>
    <t>Томск</t>
  </si>
  <si>
    <t xml:space="preserve">КМС </t>
  </si>
  <si>
    <t>Спицын Иван</t>
  </si>
  <si>
    <t>Киров</t>
  </si>
  <si>
    <t>МС</t>
  </si>
  <si>
    <t>Шукшин Владимир</t>
  </si>
  <si>
    <t>Алтайский край</t>
  </si>
  <si>
    <t>Хайров Рамиль</t>
  </si>
  <si>
    <t>Москва</t>
  </si>
  <si>
    <t>Лобзов Станислав</t>
  </si>
  <si>
    <t>Тюмень</t>
  </si>
  <si>
    <t xml:space="preserve">МС </t>
  </si>
  <si>
    <t>Горбунов Андрей</t>
  </si>
  <si>
    <t xml:space="preserve">Беликов Александр </t>
  </si>
  <si>
    <t>Малых Леонид</t>
  </si>
  <si>
    <t>Лысенко Игорь</t>
  </si>
  <si>
    <t>Кемерово</t>
  </si>
  <si>
    <t>КМС</t>
  </si>
  <si>
    <t>Власов Максим</t>
  </si>
  <si>
    <t>Магнитогорск</t>
  </si>
  <si>
    <t>Голуб Владислав</t>
  </si>
  <si>
    <t>Норильск</t>
  </si>
  <si>
    <t>Добринский Павел</t>
  </si>
  <si>
    <t>Гильмутдинов Тимур</t>
  </si>
  <si>
    <t>Республика Башкортостан</t>
  </si>
  <si>
    <t>Кумейко Евгений</t>
  </si>
  <si>
    <t>Новосельцев Евгений</t>
  </si>
  <si>
    <t>Караваев Артем</t>
  </si>
  <si>
    <t>б</t>
  </si>
  <si>
    <t>Трапезников Егор</t>
  </si>
  <si>
    <t>Деньгин Алексей</t>
  </si>
  <si>
    <t>Кузовлев Николай</t>
  </si>
  <si>
    <t>Вагин Алексей</t>
  </si>
  <si>
    <t>Гребенников Дмитрий</t>
  </si>
  <si>
    <t>Яшин Артем</t>
  </si>
  <si>
    <t>Копосов Олег</t>
  </si>
  <si>
    <t>Удмуртская Республика</t>
  </si>
  <si>
    <t>Шилов Александр</t>
  </si>
  <si>
    <t>Ряполов Сергей</t>
  </si>
  <si>
    <t xml:space="preserve">Худышкин Слава </t>
  </si>
  <si>
    <t>Карташев Владимир</t>
  </si>
  <si>
    <t>Караваев Егор</t>
  </si>
  <si>
    <t>Николусов Дмитрий</t>
  </si>
  <si>
    <t>Корчемкин Николай</t>
  </si>
  <si>
    <t>Варварин Андрей</t>
  </si>
  <si>
    <t>Толоконин Александр</t>
  </si>
  <si>
    <t>Карпенко Алексей</t>
  </si>
  <si>
    <t>Люлюкин Иван</t>
  </si>
  <si>
    <t>Белоусов Владимир</t>
  </si>
  <si>
    <t>Тарасов Сергей</t>
  </si>
  <si>
    <t>МСМК</t>
  </si>
  <si>
    <t>Кубликов Никита</t>
  </si>
  <si>
    <t xml:space="preserve">Колчегошев Кирилл </t>
  </si>
  <si>
    <t>Гуляев Павел</t>
  </si>
  <si>
    <t>Батушев Павел</t>
  </si>
  <si>
    <t>Гайнуллин Тимур</t>
  </si>
  <si>
    <t>Яковлев Алексей</t>
  </si>
  <si>
    <t>Хлебников Иван</t>
  </si>
  <si>
    <t>Томилов Алексей</t>
  </si>
  <si>
    <t>Волхонцев Андрей</t>
  </si>
  <si>
    <t>Качулина Ольга</t>
  </si>
  <si>
    <t xml:space="preserve">Пушкарева Елена </t>
  </si>
  <si>
    <t>Голобурда Евгения</t>
  </si>
  <si>
    <t>Шаповалова Анастасия</t>
  </si>
  <si>
    <t>Кощеева Екатерина</t>
  </si>
  <si>
    <t>Шошина Елена</t>
  </si>
  <si>
    <t>Филиппова Марьям</t>
  </si>
  <si>
    <t>Котова Елена</t>
  </si>
  <si>
    <t>Толоконина Мария</t>
  </si>
  <si>
    <t xml:space="preserve">Решетникова Кристина </t>
  </si>
  <si>
    <t>Галлямова Надежда</t>
  </si>
  <si>
    <t>Болдырева Екатерина</t>
  </si>
  <si>
    <t>Смирнова Надежда</t>
  </si>
  <si>
    <t>Вешкурцева Анастасия</t>
  </si>
  <si>
    <t>Куликова Наталя</t>
  </si>
  <si>
    <t>Феоктистова Екатерина</t>
  </si>
  <si>
    <t>Кузовлева Вера</t>
  </si>
  <si>
    <t>Соколова Светлана</t>
  </si>
  <si>
    <t>Бадалян Людмила</t>
  </si>
  <si>
    <t>Васильевых Александра</t>
  </si>
  <si>
    <t>Вежнина Мария</t>
  </si>
  <si>
    <t>Тищенко Надежда</t>
  </si>
  <si>
    <t>Итоговый протокол</t>
  </si>
  <si>
    <t>Высота</t>
  </si>
  <si>
    <t>Время</t>
  </si>
  <si>
    <t>Место</t>
  </si>
  <si>
    <t>тор</t>
  </si>
  <si>
    <t>Главный судья (ВК)</t>
  </si>
  <si>
    <t>Н.Болдырева</t>
  </si>
  <si>
    <t>Итог</t>
  </si>
  <si>
    <t>Свердловская область</t>
  </si>
  <si>
    <t>Трудность. Полуфинал. Мужчины</t>
  </si>
  <si>
    <t>Трудность. Полуфинал. Женщины</t>
  </si>
  <si>
    <t>Скорость. Квалификация. Женщины</t>
  </si>
  <si>
    <t>Багаева Ирина</t>
  </si>
  <si>
    <t>Скорость. Квалификация. Мужчины</t>
  </si>
  <si>
    <t>Клековкин Александр</t>
  </si>
  <si>
    <t>Белков Андрей</t>
  </si>
  <si>
    <t>Вьялков Сергей</t>
  </si>
  <si>
    <t>Томилов Максим</t>
  </si>
  <si>
    <t>Попытка 1</t>
  </si>
  <si>
    <t>Попытка 2</t>
  </si>
  <si>
    <t>Лучшее время</t>
  </si>
  <si>
    <t>срыв</t>
  </si>
  <si>
    <t>н\я</t>
  </si>
  <si>
    <t>-</t>
  </si>
</sst>
</file>

<file path=xl/styles.xml><?xml version="1.0" encoding="utf-8"?>
<styleSheet xmlns="http://schemas.openxmlformats.org/spreadsheetml/2006/main">
  <numFmts count="1">
    <numFmt numFmtId="164" formatCode="mm:ss.00"/>
  </numFmts>
  <fonts count="1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0"/>
      <name val="Arial Cyr"/>
      <charset val="204"/>
    </font>
    <font>
      <sz val="1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9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left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/>
    </xf>
    <xf numFmtId="0" fontId="0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5" fontId="0" fillId="0" borderId="1" xfId="0" applyNumberFormat="1" applyFont="1" applyBorder="1" applyAlignment="1">
      <alignment horizontal="center" vertical="center"/>
    </xf>
    <xf numFmtId="45" fontId="0" fillId="0" borderId="1" xfId="0" applyNumberFormat="1" applyBorder="1" applyAlignment="1">
      <alignment horizontal="center" vertical="center"/>
    </xf>
    <xf numFmtId="47" fontId="0" fillId="0" borderId="1" xfId="0" applyNumberForma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45" fontId="0" fillId="0" borderId="3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45" fontId="0" fillId="0" borderId="2" xfId="0" applyNumberFormat="1" applyFont="1" applyBorder="1" applyAlignment="1">
      <alignment horizontal="center" vertical="center"/>
    </xf>
    <xf numFmtId="0" fontId="9" fillId="0" borderId="0" xfId="0" applyFont="1"/>
    <xf numFmtId="0" fontId="2" fillId="0" borderId="0" xfId="0" applyFont="1"/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5" fillId="0" borderId="1" xfId="0" applyFont="1" applyBorder="1"/>
    <xf numFmtId="0" fontId="10" fillId="0" borderId="1" xfId="0" applyFont="1" applyBorder="1"/>
    <xf numFmtId="0" fontId="5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wrapText="1"/>
    </xf>
    <xf numFmtId="0" fontId="10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0" fillId="0" borderId="1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11" fillId="0" borderId="3" xfId="0" applyFont="1" applyBorder="1" applyAlignment="1">
      <alignment horizontal="center"/>
    </xf>
    <xf numFmtId="164" fontId="0" fillId="0" borderId="3" xfId="0" applyNumberForma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top" wrapText="1"/>
    </xf>
    <xf numFmtId="164" fontId="0" fillId="0" borderId="2" xfId="0" applyNumberForma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11" fillId="0" borderId="2" xfId="0" applyFont="1" applyBorder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8"/>
  <sheetViews>
    <sheetView workbookViewId="0">
      <selection activeCell="A13" sqref="A13"/>
    </sheetView>
  </sheetViews>
  <sheetFormatPr defaultRowHeight="15"/>
  <cols>
    <col min="1" max="1" width="9" style="10" customWidth="1"/>
    <col min="2" max="2" width="10.140625" style="11" customWidth="1"/>
    <col min="3" max="3" width="27.7109375" style="10" customWidth="1"/>
    <col min="4" max="4" width="24.140625" style="10" customWidth="1"/>
    <col min="5" max="5" width="9.140625" style="11" hidden="1" customWidth="1"/>
    <col min="6" max="6" width="5.28515625" style="11" hidden="1" customWidth="1"/>
    <col min="7" max="7" width="10.7109375" style="11" customWidth="1"/>
    <col min="8" max="8" width="11.140625" style="11" customWidth="1"/>
    <col min="9" max="16384" width="9.140625" style="10"/>
  </cols>
  <sheetData>
    <row r="1" spans="1:8">
      <c r="B1" s="19" t="s">
        <v>0</v>
      </c>
    </row>
    <row r="2" spans="1:8">
      <c r="B2" s="10" t="s">
        <v>1</v>
      </c>
    </row>
    <row r="3" spans="1:8">
      <c r="C3" s="20"/>
    </row>
    <row r="4" spans="1:8">
      <c r="A4" t="s">
        <v>99</v>
      </c>
      <c r="C4" s="20"/>
      <c r="D4" t="s">
        <v>90</v>
      </c>
      <c r="E4" s="10"/>
      <c r="G4" s="10"/>
    </row>
    <row r="5" spans="1:8">
      <c r="A5"/>
      <c r="C5" s="20"/>
      <c r="D5"/>
      <c r="E5" s="10"/>
      <c r="G5" s="10"/>
    </row>
    <row r="6" spans="1:8" ht="26.25" customHeight="1">
      <c r="A6" s="4" t="s">
        <v>97</v>
      </c>
      <c r="B6" s="6" t="s">
        <v>2</v>
      </c>
      <c r="C6" s="14" t="s">
        <v>3</v>
      </c>
      <c r="D6" s="6" t="s">
        <v>4</v>
      </c>
      <c r="E6" s="7" t="s">
        <v>5</v>
      </c>
      <c r="F6" s="7" t="s">
        <v>6</v>
      </c>
      <c r="G6" s="5" t="s">
        <v>91</v>
      </c>
      <c r="H6" s="5" t="s">
        <v>92</v>
      </c>
    </row>
    <row r="7" spans="1:8" ht="24" customHeight="1">
      <c r="A7" s="5">
        <v>1</v>
      </c>
      <c r="B7" s="5">
        <v>22</v>
      </c>
      <c r="C7" s="15" t="s">
        <v>39</v>
      </c>
      <c r="D7" s="6" t="s">
        <v>18</v>
      </c>
      <c r="E7" s="12" t="s">
        <v>19</v>
      </c>
      <c r="F7" s="27">
        <v>1983</v>
      </c>
      <c r="G7" s="44" t="s">
        <v>94</v>
      </c>
      <c r="H7" s="49">
        <v>4.7337962962962958E-3</v>
      </c>
    </row>
    <row r="8" spans="1:8" ht="24" customHeight="1">
      <c r="A8" s="5">
        <v>2</v>
      </c>
      <c r="B8" s="5">
        <v>40</v>
      </c>
      <c r="C8" s="16" t="s">
        <v>66</v>
      </c>
      <c r="D8" s="8" t="s">
        <v>11</v>
      </c>
      <c r="E8" s="12" t="s">
        <v>12</v>
      </c>
      <c r="F8" s="12">
        <v>1983</v>
      </c>
      <c r="G8" s="44" t="s">
        <v>94</v>
      </c>
      <c r="H8" s="49">
        <v>4.8263888888888887E-3</v>
      </c>
    </row>
    <row r="9" spans="1:8" ht="24" customHeight="1">
      <c r="A9" s="5">
        <v>3</v>
      </c>
      <c r="B9" s="5">
        <v>36</v>
      </c>
      <c r="C9" s="14" t="s">
        <v>7</v>
      </c>
      <c r="D9" s="6" t="s">
        <v>8</v>
      </c>
      <c r="E9" s="12" t="s">
        <v>9</v>
      </c>
      <c r="F9" s="12">
        <v>1984</v>
      </c>
      <c r="G9" s="44">
        <v>11.22</v>
      </c>
      <c r="H9" s="47"/>
    </row>
    <row r="10" spans="1:8" ht="24" customHeight="1">
      <c r="A10" s="5">
        <v>4</v>
      </c>
      <c r="B10" s="5">
        <v>80</v>
      </c>
      <c r="C10" s="17" t="s">
        <v>38</v>
      </c>
      <c r="D10" s="6" t="s">
        <v>16</v>
      </c>
      <c r="E10" s="12" t="s">
        <v>25</v>
      </c>
      <c r="F10" s="12">
        <v>1982</v>
      </c>
      <c r="G10" s="44">
        <v>11.202</v>
      </c>
      <c r="H10" s="47"/>
    </row>
    <row r="11" spans="1:8" ht="24" customHeight="1">
      <c r="A11" s="5">
        <v>5</v>
      </c>
      <c r="B11" s="5">
        <v>34</v>
      </c>
      <c r="C11" s="17" t="s">
        <v>67</v>
      </c>
      <c r="D11" s="6" t="s">
        <v>16</v>
      </c>
      <c r="E11" s="12">
        <v>1</v>
      </c>
      <c r="F11" s="12">
        <v>1988</v>
      </c>
      <c r="G11" s="44">
        <v>9.1720000000000006</v>
      </c>
      <c r="H11" s="48"/>
    </row>
    <row r="12" spans="1:8" ht="24" customHeight="1">
      <c r="A12" s="5">
        <v>6</v>
      </c>
      <c r="B12" s="5">
        <v>87</v>
      </c>
      <c r="C12" s="15" t="s">
        <v>57</v>
      </c>
      <c r="D12" s="2" t="s">
        <v>98</v>
      </c>
      <c r="E12" s="12" t="s">
        <v>58</v>
      </c>
      <c r="F12" s="27">
        <v>1966</v>
      </c>
      <c r="G12" s="44">
        <v>8.17</v>
      </c>
      <c r="H12" s="48"/>
    </row>
    <row r="13" spans="1:8" ht="24" customHeight="1">
      <c r="A13" s="5">
        <v>7</v>
      </c>
      <c r="B13" s="5">
        <v>1</v>
      </c>
      <c r="C13" s="14" t="s">
        <v>62</v>
      </c>
      <c r="D13" s="6" t="s">
        <v>24</v>
      </c>
      <c r="E13" s="12" t="s">
        <v>58</v>
      </c>
      <c r="F13" s="28">
        <v>1987</v>
      </c>
      <c r="G13" s="44">
        <v>8.17</v>
      </c>
      <c r="H13" s="48"/>
    </row>
    <row r="14" spans="1:8" ht="24" customHeight="1" thickBot="1">
      <c r="A14" s="41">
        <v>8</v>
      </c>
      <c r="B14" s="41">
        <v>33</v>
      </c>
      <c r="C14" s="34" t="s">
        <v>17</v>
      </c>
      <c r="D14" s="53" t="s">
        <v>18</v>
      </c>
      <c r="E14" s="42" t="s">
        <v>19</v>
      </c>
      <c r="F14" s="35">
        <v>1984</v>
      </c>
      <c r="G14" s="46">
        <v>8.1609999999999996</v>
      </c>
      <c r="H14" s="54"/>
    </row>
    <row r="15" spans="1:8" ht="24" customHeight="1">
      <c r="A15" s="39">
        <v>9</v>
      </c>
      <c r="B15" s="39">
        <v>89</v>
      </c>
      <c r="C15" s="51" t="s">
        <v>30</v>
      </c>
      <c r="D15" s="40" t="s">
        <v>16</v>
      </c>
      <c r="E15" s="31">
        <v>1</v>
      </c>
      <c r="F15" s="31">
        <v>1976</v>
      </c>
      <c r="G15" s="45">
        <v>8.1609999999999996</v>
      </c>
      <c r="H15" s="52"/>
    </row>
    <row r="16" spans="1:8" ht="24" customHeight="1">
      <c r="A16" s="5">
        <v>10</v>
      </c>
      <c r="B16" s="5">
        <v>39</v>
      </c>
      <c r="C16" s="14" t="s">
        <v>40</v>
      </c>
      <c r="D16" s="6" t="s">
        <v>11</v>
      </c>
      <c r="E16" s="12" t="s">
        <v>12</v>
      </c>
      <c r="F16" s="28">
        <v>1972</v>
      </c>
      <c r="G16" s="44">
        <v>8.16</v>
      </c>
      <c r="H16" s="47"/>
    </row>
    <row r="17" spans="1:17" ht="24" customHeight="1">
      <c r="A17" s="5">
        <v>11</v>
      </c>
      <c r="B17" s="9">
        <v>38</v>
      </c>
      <c r="C17" s="8" t="s">
        <v>34</v>
      </c>
      <c r="D17" s="2" t="s">
        <v>98</v>
      </c>
      <c r="E17" s="13" t="s">
        <v>12</v>
      </c>
      <c r="F17" s="13">
        <v>1977</v>
      </c>
      <c r="G17" s="44">
        <v>8.16</v>
      </c>
      <c r="H17" s="47"/>
    </row>
    <row r="18" spans="1:17" ht="24" customHeight="1">
      <c r="A18" s="5">
        <v>12</v>
      </c>
      <c r="B18" s="5">
        <v>93</v>
      </c>
      <c r="C18" s="17" t="s">
        <v>15</v>
      </c>
      <c r="D18" s="6" t="s">
        <v>16</v>
      </c>
      <c r="E18" s="12">
        <v>1</v>
      </c>
      <c r="F18" s="12">
        <v>1987</v>
      </c>
      <c r="G18" s="44">
        <v>8.16</v>
      </c>
      <c r="H18" s="47"/>
    </row>
    <row r="19" spans="1:17" ht="24" customHeight="1">
      <c r="A19" s="5">
        <v>13</v>
      </c>
      <c r="B19" s="5">
        <v>66</v>
      </c>
      <c r="C19" s="17" t="s">
        <v>33</v>
      </c>
      <c r="D19" s="6" t="s">
        <v>16</v>
      </c>
      <c r="E19" s="12">
        <v>1</v>
      </c>
      <c r="F19" s="12">
        <v>1988</v>
      </c>
      <c r="G19" s="44">
        <v>8.15</v>
      </c>
      <c r="H19" s="47"/>
    </row>
    <row r="20" spans="1:17" ht="24" customHeight="1">
      <c r="A20" s="5">
        <v>14</v>
      </c>
      <c r="B20" s="9">
        <v>30</v>
      </c>
      <c r="C20" s="16" t="s">
        <v>56</v>
      </c>
      <c r="D20" s="8" t="s">
        <v>16</v>
      </c>
      <c r="E20" s="13">
        <v>1</v>
      </c>
      <c r="F20" s="13">
        <v>1977</v>
      </c>
      <c r="G20" s="44">
        <v>8.1419999999999995</v>
      </c>
      <c r="H20" s="48"/>
    </row>
    <row r="21" spans="1:17" ht="24" customHeight="1">
      <c r="A21" s="5">
        <v>15</v>
      </c>
      <c r="B21" s="5">
        <v>88</v>
      </c>
      <c r="C21" s="15" t="s">
        <v>63</v>
      </c>
      <c r="D21" s="6" t="s">
        <v>18</v>
      </c>
      <c r="E21" s="12">
        <v>1</v>
      </c>
      <c r="F21" s="27">
        <v>1985</v>
      </c>
      <c r="G21" s="44">
        <v>8.1419999999999995</v>
      </c>
      <c r="H21" s="48"/>
    </row>
    <row r="22" spans="1:17" ht="24" customHeight="1">
      <c r="A22" s="5">
        <v>16</v>
      </c>
      <c r="B22" s="5">
        <v>45</v>
      </c>
      <c r="C22" s="17" t="s">
        <v>20</v>
      </c>
      <c r="D22" s="6" t="s">
        <v>16</v>
      </c>
      <c r="E22" s="12">
        <v>1</v>
      </c>
      <c r="F22" s="12">
        <v>1983</v>
      </c>
      <c r="G22" s="44">
        <v>7.14</v>
      </c>
      <c r="H22" s="47"/>
    </row>
    <row r="23" spans="1:17" ht="24" customHeight="1">
      <c r="A23" s="5">
        <v>17</v>
      </c>
      <c r="B23" s="5">
        <v>2</v>
      </c>
      <c r="C23" s="14" t="s">
        <v>43</v>
      </c>
      <c r="D23" s="15" t="s">
        <v>44</v>
      </c>
      <c r="E23" s="12">
        <v>1</v>
      </c>
      <c r="F23" s="28">
        <v>1988</v>
      </c>
      <c r="G23" s="44">
        <v>4.1100000000000003</v>
      </c>
      <c r="H23" s="47"/>
    </row>
    <row r="24" spans="1:17" ht="24" customHeight="1">
      <c r="A24" s="5">
        <v>18</v>
      </c>
      <c r="B24" s="5">
        <v>44</v>
      </c>
      <c r="C24" s="17" t="s">
        <v>55</v>
      </c>
      <c r="D24" s="6" t="s">
        <v>16</v>
      </c>
      <c r="E24" s="12" t="s">
        <v>25</v>
      </c>
      <c r="F24" s="12">
        <v>1983</v>
      </c>
      <c r="G24" s="50">
        <v>2.1</v>
      </c>
      <c r="H24" s="48"/>
    </row>
    <row r="27" spans="1:17">
      <c r="I27" s="11"/>
      <c r="P27" s="11"/>
      <c r="Q27" s="11"/>
    </row>
    <row r="28" spans="1:17">
      <c r="A28" s="25"/>
      <c r="C28" s="26" t="s">
        <v>95</v>
      </c>
      <c r="D28" s="11"/>
      <c r="F28" s="10"/>
      <c r="G28" s="1" t="s">
        <v>96</v>
      </c>
      <c r="H28" s="10"/>
    </row>
  </sheetData>
  <sortState ref="A6:H24">
    <sortCondition ref="A6:A24"/>
  </sortState>
  <pageMargins left="0.55000000000000004" right="0.70866141732283472" top="0.74803149606299213" bottom="0.74803149606299213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31"/>
  <sheetViews>
    <sheetView workbookViewId="0">
      <selection activeCell="C12" sqref="C12"/>
    </sheetView>
  </sheetViews>
  <sheetFormatPr defaultRowHeight="15"/>
  <cols>
    <col min="1" max="1" width="8.28515625" customWidth="1"/>
    <col min="2" max="2" width="10.28515625" customWidth="1"/>
    <col min="3" max="3" width="28.140625" customWidth="1"/>
    <col min="4" max="4" width="20.42578125" customWidth="1"/>
    <col min="5" max="8" width="9.140625" customWidth="1"/>
  </cols>
  <sheetData>
    <row r="1" spans="1:8" s="10" customFormat="1">
      <c r="A1" s="21" t="s">
        <v>0</v>
      </c>
      <c r="E1" s="11"/>
      <c r="F1" s="11"/>
    </row>
    <row r="2" spans="1:8" s="10" customFormat="1">
      <c r="A2" s="11" t="s">
        <v>1</v>
      </c>
      <c r="E2" s="11"/>
      <c r="F2" s="11"/>
    </row>
    <row r="3" spans="1:8" s="10" customFormat="1">
      <c r="A3" s="11"/>
      <c r="B3" s="11"/>
      <c r="C3" s="20"/>
      <c r="E3" s="11"/>
      <c r="F3" s="11"/>
    </row>
    <row r="4" spans="1:8" s="10" customFormat="1">
      <c r="A4" s="43" t="s">
        <v>100</v>
      </c>
      <c r="B4" s="11"/>
      <c r="C4" s="20"/>
      <c r="D4" t="s">
        <v>90</v>
      </c>
      <c r="E4" s="11"/>
      <c r="F4" s="11"/>
    </row>
    <row r="6" spans="1:8" s="10" customFormat="1" ht="30">
      <c r="A6" s="4" t="s">
        <v>97</v>
      </c>
      <c r="B6" s="22" t="s">
        <v>2</v>
      </c>
      <c r="C6" s="15" t="s">
        <v>3</v>
      </c>
      <c r="D6" s="23" t="s">
        <v>4</v>
      </c>
      <c r="E6" s="7" t="s">
        <v>5</v>
      </c>
      <c r="F6" s="7" t="s">
        <v>6</v>
      </c>
      <c r="G6" s="5" t="s">
        <v>91</v>
      </c>
      <c r="H6" s="5" t="s">
        <v>92</v>
      </c>
    </row>
    <row r="7" spans="1:8" ht="24" customHeight="1">
      <c r="A7" s="24">
        <v>1</v>
      </c>
      <c r="B7" s="24">
        <v>12</v>
      </c>
      <c r="C7" s="15" t="s">
        <v>76</v>
      </c>
      <c r="D7" s="15" t="s">
        <v>11</v>
      </c>
      <c r="E7" s="27" t="s">
        <v>58</v>
      </c>
      <c r="F7" s="27">
        <v>1987</v>
      </c>
      <c r="G7" s="44">
        <v>13.27</v>
      </c>
      <c r="H7" s="7"/>
    </row>
    <row r="8" spans="1:8" ht="24" customHeight="1">
      <c r="A8" s="24">
        <v>2</v>
      </c>
      <c r="B8" s="24">
        <v>31</v>
      </c>
      <c r="C8" s="15" t="s">
        <v>86</v>
      </c>
      <c r="D8" s="15" t="s">
        <v>16</v>
      </c>
      <c r="E8" s="27" t="s">
        <v>12</v>
      </c>
      <c r="F8" s="27">
        <v>1977</v>
      </c>
      <c r="G8" s="44">
        <v>12.27</v>
      </c>
      <c r="H8" s="7"/>
    </row>
    <row r="9" spans="1:8" ht="24" customHeight="1">
      <c r="A9" s="24">
        <v>3</v>
      </c>
      <c r="B9" s="24">
        <v>61</v>
      </c>
      <c r="C9" s="18" t="s">
        <v>74</v>
      </c>
      <c r="D9" s="18" t="s">
        <v>11</v>
      </c>
      <c r="E9" s="12" t="s">
        <v>12</v>
      </c>
      <c r="F9" s="12">
        <v>1981</v>
      </c>
      <c r="G9" s="44">
        <v>12.26</v>
      </c>
      <c r="H9" s="7"/>
    </row>
    <row r="10" spans="1:8" ht="24" customHeight="1">
      <c r="A10" s="24">
        <v>4</v>
      </c>
      <c r="B10" s="24">
        <v>79</v>
      </c>
      <c r="C10" s="15" t="s">
        <v>78</v>
      </c>
      <c r="D10" s="2" t="s">
        <v>98</v>
      </c>
      <c r="E10" s="27" t="s">
        <v>12</v>
      </c>
      <c r="F10" s="27">
        <v>1988</v>
      </c>
      <c r="G10" s="44">
        <v>9.2100000000000009</v>
      </c>
      <c r="H10" s="7"/>
    </row>
    <row r="11" spans="1:8" ht="24" customHeight="1">
      <c r="A11" s="24">
        <v>5</v>
      </c>
      <c r="B11" s="24">
        <v>57</v>
      </c>
      <c r="C11" s="15" t="s">
        <v>84</v>
      </c>
      <c r="D11" s="15" t="s">
        <v>18</v>
      </c>
      <c r="E11" s="27" t="s">
        <v>9</v>
      </c>
      <c r="F11" s="27">
        <v>1986</v>
      </c>
      <c r="G11" s="44">
        <v>8.1709999999999994</v>
      </c>
      <c r="H11" s="7"/>
    </row>
    <row r="12" spans="1:8" ht="24" customHeight="1">
      <c r="A12" s="24">
        <v>6</v>
      </c>
      <c r="B12" s="24">
        <v>90</v>
      </c>
      <c r="C12" s="15" t="s">
        <v>80</v>
      </c>
      <c r="D12" s="15" t="s">
        <v>11</v>
      </c>
      <c r="E12" s="27">
        <v>1</v>
      </c>
      <c r="F12" s="27">
        <v>1996</v>
      </c>
      <c r="G12" s="44">
        <v>7.17</v>
      </c>
      <c r="H12" s="7"/>
    </row>
    <row r="13" spans="1:8" ht="24" customHeight="1">
      <c r="A13" s="24">
        <v>7</v>
      </c>
      <c r="B13" s="24">
        <v>41</v>
      </c>
      <c r="C13" s="15" t="s">
        <v>68</v>
      </c>
      <c r="D13" s="15" t="s">
        <v>16</v>
      </c>
      <c r="E13" s="27" t="s">
        <v>36</v>
      </c>
      <c r="F13" s="27">
        <v>1983</v>
      </c>
      <c r="G13" s="44">
        <v>7.1619999999999999</v>
      </c>
      <c r="H13" s="7"/>
    </row>
    <row r="14" spans="1:8" ht="24" customHeight="1" thickBot="1">
      <c r="A14" s="33">
        <v>8</v>
      </c>
      <c r="B14" s="33">
        <v>92</v>
      </c>
      <c r="C14" s="34" t="s">
        <v>79</v>
      </c>
      <c r="D14" s="34" t="s">
        <v>11</v>
      </c>
      <c r="E14" s="35" t="s">
        <v>9</v>
      </c>
      <c r="F14" s="35">
        <v>1990</v>
      </c>
      <c r="G14" s="46">
        <v>6.16</v>
      </c>
      <c r="H14" s="36"/>
    </row>
    <row r="15" spans="1:8" ht="24" customHeight="1">
      <c r="A15" s="30">
        <v>9</v>
      </c>
      <c r="B15" s="30">
        <v>16</v>
      </c>
      <c r="C15" s="37" t="s">
        <v>83</v>
      </c>
      <c r="D15" s="37" t="s">
        <v>11</v>
      </c>
      <c r="E15" s="38">
        <v>1</v>
      </c>
      <c r="F15" s="38">
        <v>1994</v>
      </c>
      <c r="G15" s="45">
        <v>5.14</v>
      </c>
      <c r="H15" s="32"/>
    </row>
    <row r="16" spans="1:8" ht="24" customHeight="1">
      <c r="A16" s="24">
        <v>10</v>
      </c>
      <c r="B16" s="24">
        <v>29</v>
      </c>
      <c r="C16" s="15" t="s">
        <v>82</v>
      </c>
      <c r="D16" s="15" t="s">
        <v>11</v>
      </c>
      <c r="E16" s="27" t="s">
        <v>12</v>
      </c>
      <c r="F16" s="27">
        <v>1969</v>
      </c>
      <c r="G16" s="44">
        <v>5.13</v>
      </c>
      <c r="H16" s="7"/>
    </row>
    <row r="17" spans="1:17" ht="24" customHeight="1">
      <c r="A17" s="24">
        <v>11</v>
      </c>
      <c r="B17" s="24">
        <v>27</v>
      </c>
      <c r="C17" s="15" t="s">
        <v>85</v>
      </c>
      <c r="D17" s="15" t="s">
        <v>16</v>
      </c>
      <c r="E17" s="27">
        <v>1</v>
      </c>
      <c r="F17" s="27">
        <v>1986</v>
      </c>
      <c r="G17" s="44">
        <v>5.1219999999999999</v>
      </c>
      <c r="H17" s="7"/>
    </row>
    <row r="18" spans="1:17" ht="24" customHeight="1">
      <c r="A18" s="24">
        <v>12</v>
      </c>
      <c r="B18" s="24">
        <v>54</v>
      </c>
      <c r="C18" s="15" t="s">
        <v>81</v>
      </c>
      <c r="D18" s="15" t="s">
        <v>18</v>
      </c>
      <c r="E18" s="27">
        <v>1</v>
      </c>
      <c r="F18" s="27">
        <v>1989</v>
      </c>
      <c r="G18" s="44">
        <v>5.1219999999999999</v>
      </c>
      <c r="H18" s="7"/>
    </row>
    <row r="19" spans="1:17" ht="24" customHeight="1">
      <c r="A19" s="24">
        <v>13</v>
      </c>
      <c r="B19" s="24">
        <v>58</v>
      </c>
      <c r="C19" s="15" t="s">
        <v>88</v>
      </c>
      <c r="D19" s="15" t="s">
        <v>16</v>
      </c>
      <c r="E19" s="27">
        <v>1</v>
      </c>
      <c r="F19" s="27">
        <v>1986</v>
      </c>
      <c r="G19" s="44">
        <v>5.1210000000000004</v>
      </c>
      <c r="H19" s="7"/>
    </row>
    <row r="20" spans="1:17" ht="24" customHeight="1">
      <c r="A20" s="24">
        <v>14</v>
      </c>
      <c r="B20" s="24">
        <v>59</v>
      </c>
      <c r="C20" s="15" t="s">
        <v>69</v>
      </c>
      <c r="D20" s="15" t="s">
        <v>18</v>
      </c>
      <c r="E20" s="27">
        <v>1</v>
      </c>
      <c r="F20" s="27">
        <v>1985</v>
      </c>
      <c r="G20" s="44">
        <v>5.1210000000000004</v>
      </c>
      <c r="H20" s="7"/>
    </row>
    <row r="21" spans="1:17" ht="24" customHeight="1">
      <c r="A21" s="24">
        <v>15</v>
      </c>
      <c r="B21" s="24">
        <v>84</v>
      </c>
      <c r="C21" s="15" t="s">
        <v>72</v>
      </c>
      <c r="D21" s="15" t="s">
        <v>11</v>
      </c>
      <c r="E21" s="27" t="s">
        <v>9</v>
      </c>
      <c r="F21" s="27">
        <v>1995</v>
      </c>
      <c r="G21" s="44">
        <v>3.0910000000000002</v>
      </c>
      <c r="H21" s="7"/>
    </row>
    <row r="22" spans="1:17" ht="24" customHeight="1">
      <c r="A22" s="24">
        <v>16</v>
      </c>
      <c r="B22" s="24">
        <v>76</v>
      </c>
      <c r="C22" s="15" t="s">
        <v>87</v>
      </c>
      <c r="D22" s="15" t="s">
        <v>11</v>
      </c>
      <c r="E22" s="27">
        <v>1</v>
      </c>
      <c r="F22" s="27">
        <v>1995</v>
      </c>
      <c r="G22" s="44">
        <v>1.07</v>
      </c>
      <c r="H22" s="7"/>
    </row>
    <row r="23" spans="1:17" ht="24" customHeight="1">
      <c r="A23" s="24">
        <v>17</v>
      </c>
      <c r="B23" s="24">
        <v>74</v>
      </c>
      <c r="C23" s="15" t="s">
        <v>75</v>
      </c>
      <c r="D23" s="15" t="s">
        <v>16</v>
      </c>
      <c r="E23" s="27">
        <v>1</v>
      </c>
      <c r="F23" s="27">
        <v>1981</v>
      </c>
      <c r="G23" s="44">
        <v>1.07</v>
      </c>
      <c r="H23" s="29"/>
    </row>
    <row r="24" spans="1:17" ht="24" customHeight="1">
      <c r="A24" s="24">
        <v>18</v>
      </c>
      <c r="B24" s="24">
        <v>30</v>
      </c>
      <c r="C24" s="15" t="s">
        <v>77</v>
      </c>
      <c r="D24" s="15" t="s">
        <v>18</v>
      </c>
      <c r="E24" s="27">
        <v>1</v>
      </c>
      <c r="F24" s="27">
        <v>1985</v>
      </c>
      <c r="G24" s="44">
        <v>1.03</v>
      </c>
      <c r="H24" s="29"/>
    </row>
    <row r="27" spans="1:17" s="10" customFormat="1">
      <c r="A27" s="25"/>
      <c r="B27" s="11"/>
      <c r="C27" s="26" t="s">
        <v>95</v>
      </c>
      <c r="D27" s="11"/>
      <c r="E27" s="11"/>
      <c r="G27" s="1" t="s">
        <v>96</v>
      </c>
      <c r="I27" s="11"/>
      <c r="P27" s="11"/>
      <c r="Q27" s="11"/>
    </row>
    <row r="31" spans="1:17" s="10" customFormat="1">
      <c r="C31" s="11"/>
      <c r="D31" s="11"/>
    </row>
  </sheetData>
  <sortState ref="A7:H24">
    <sortCondition ref="A7:A24"/>
  </sortState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0"/>
  <sheetViews>
    <sheetView zoomScale="85" zoomScaleNormal="85" workbookViewId="0">
      <selection activeCell="A5" sqref="A5"/>
    </sheetView>
  </sheetViews>
  <sheetFormatPr defaultRowHeight="15"/>
  <cols>
    <col min="2" max="2" width="11.5703125" style="1" customWidth="1"/>
    <col min="3" max="3" width="24.5703125" customWidth="1"/>
    <col min="4" max="4" width="23" customWidth="1"/>
    <col min="5" max="6" width="9.140625" style="1" hidden="1" customWidth="1"/>
    <col min="7" max="8" width="11.42578125" customWidth="1"/>
    <col min="9" max="9" width="14.42578125" bestFit="1" customWidth="1"/>
  </cols>
  <sheetData>
    <row r="1" spans="1:9">
      <c r="A1" s="105" t="s">
        <v>0</v>
      </c>
      <c r="B1" s="105"/>
      <c r="C1" s="105"/>
      <c r="D1" s="105"/>
      <c r="E1" s="105"/>
      <c r="F1" s="105"/>
      <c r="G1" s="105"/>
      <c r="H1" s="105"/>
      <c r="I1" s="105"/>
    </row>
    <row r="2" spans="1:9">
      <c r="B2" t="s">
        <v>1</v>
      </c>
      <c r="E2"/>
    </row>
    <row r="3" spans="1:9">
      <c r="B3" t="s">
        <v>103</v>
      </c>
      <c r="C3" s="1"/>
      <c r="G3" s="56"/>
      <c r="H3" t="s">
        <v>90</v>
      </c>
    </row>
    <row r="4" spans="1:9">
      <c r="A4" s="3" t="s">
        <v>93</v>
      </c>
      <c r="B4" s="58" t="s">
        <v>2</v>
      </c>
      <c r="C4" s="68" t="s">
        <v>3</v>
      </c>
      <c r="D4" s="69" t="s">
        <v>4</v>
      </c>
      <c r="E4" s="58" t="s">
        <v>5</v>
      </c>
      <c r="F4" s="58" t="s">
        <v>6</v>
      </c>
      <c r="G4" s="59" t="s">
        <v>108</v>
      </c>
      <c r="H4" s="59" t="s">
        <v>109</v>
      </c>
      <c r="I4" s="59" t="s">
        <v>110</v>
      </c>
    </row>
    <row r="5" spans="1:9" ht="27.75" customHeight="1">
      <c r="A5" s="4">
        <v>1</v>
      </c>
      <c r="B5" s="61">
        <v>48</v>
      </c>
      <c r="C5" s="74" t="s">
        <v>37</v>
      </c>
      <c r="D5" s="74" t="s">
        <v>11</v>
      </c>
      <c r="E5" s="75" t="s">
        <v>25</v>
      </c>
      <c r="F5" s="75">
        <v>1988</v>
      </c>
      <c r="G5" s="60">
        <v>1.0532407407407407E-4</v>
      </c>
      <c r="H5" s="60" t="s">
        <v>113</v>
      </c>
      <c r="I5" s="82">
        <f t="shared" ref="I5:I43" si="0">IF(G5&gt;H5,H5,G5)</f>
        <v>1.0532407407407407E-4</v>
      </c>
    </row>
    <row r="6" spans="1:9" ht="27.75" customHeight="1">
      <c r="A6" s="4">
        <v>2</v>
      </c>
      <c r="B6" s="59">
        <v>22</v>
      </c>
      <c r="C6" s="62" t="s">
        <v>39</v>
      </c>
      <c r="D6" s="71" t="s">
        <v>18</v>
      </c>
      <c r="E6" s="65" t="s">
        <v>19</v>
      </c>
      <c r="F6" s="63">
        <v>1983</v>
      </c>
      <c r="G6" s="60" t="s">
        <v>111</v>
      </c>
      <c r="H6" s="60">
        <v>1.0868055555555555E-4</v>
      </c>
      <c r="I6" s="82">
        <f t="shared" si="0"/>
        <v>1.0868055555555555E-4</v>
      </c>
    </row>
    <row r="7" spans="1:9" ht="27.75" customHeight="1">
      <c r="A7" s="4">
        <v>3</v>
      </c>
      <c r="B7" s="59">
        <v>12</v>
      </c>
      <c r="C7" s="71" t="s">
        <v>26</v>
      </c>
      <c r="D7" s="74" t="s">
        <v>27</v>
      </c>
      <c r="E7" s="65" t="s">
        <v>12</v>
      </c>
      <c r="F7" s="65">
        <v>1980</v>
      </c>
      <c r="G7" s="60">
        <v>1.0925925925925925E-4</v>
      </c>
      <c r="H7" s="60" t="s">
        <v>111</v>
      </c>
      <c r="I7" s="82">
        <f t="shared" si="0"/>
        <v>1.0925925925925925E-4</v>
      </c>
    </row>
    <row r="8" spans="1:9" ht="27.75" customHeight="1">
      <c r="A8" s="4">
        <v>4</v>
      </c>
      <c r="B8" s="59">
        <v>21</v>
      </c>
      <c r="C8" s="71" t="s">
        <v>61</v>
      </c>
      <c r="D8" s="71" t="s">
        <v>24</v>
      </c>
      <c r="E8" s="65" t="s">
        <v>58</v>
      </c>
      <c r="F8" s="73">
        <v>1984</v>
      </c>
      <c r="G8" s="60">
        <v>1.2106481481481483E-4</v>
      </c>
      <c r="H8" s="60">
        <v>1.1157407407407409E-4</v>
      </c>
      <c r="I8" s="82">
        <f t="shared" si="0"/>
        <v>1.1157407407407409E-4</v>
      </c>
    </row>
    <row r="9" spans="1:9" ht="27.75" customHeight="1">
      <c r="A9" s="4">
        <v>5</v>
      </c>
      <c r="B9" s="59">
        <v>5</v>
      </c>
      <c r="C9" s="72" t="s">
        <v>60</v>
      </c>
      <c r="D9" s="71" t="s">
        <v>24</v>
      </c>
      <c r="E9" s="65" t="s">
        <v>12</v>
      </c>
      <c r="F9" s="73">
        <v>1986</v>
      </c>
      <c r="G9" s="60">
        <v>1.1180555555555557E-4</v>
      </c>
      <c r="H9" s="60" t="s">
        <v>113</v>
      </c>
      <c r="I9" s="82">
        <f t="shared" si="0"/>
        <v>1.1180555555555557E-4</v>
      </c>
    </row>
    <row r="10" spans="1:9" ht="27.75" customHeight="1">
      <c r="A10" s="4">
        <v>6</v>
      </c>
      <c r="B10" s="59">
        <v>40</v>
      </c>
      <c r="C10" s="76" t="s">
        <v>66</v>
      </c>
      <c r="D10" s="74" t="s">
        <v>11</v>
      </c>
      <c r="E10" s="65" t="s">
        <v>12</v>
      </c>
      <c r="F10" s="65">
        <v>1983</v>
      </c>
      <c r="G10" s="60">
        <v>1.1250000000000001E-4</v>
      </c>
      <c r="H10" s="60" t="s">
        <v>113</v>
      </c>
      <c r="I10" s="82">
        <f t="shared" si="0"/>
        <v>1.1250000000000001E-4</v>
      </c>
    </row>
    <row r="11" spans="1:9" ht="27.75" customHeight="1">
      <c r="A11" s="4">
        <v>7</v>
      </c>
      <c r="B11" s="59">
        <v>16</v>
      </c>
      <c r="C11" s="76" t="s">
        <v>107</v>
      </c>
      <c r="D11" s="74" t="s">
        <v>11</v>
      </c>
      <c r="E11" s="65" t="s">
        <v>58</v>
      </c>
      <c r="F11" s="65">
        <v>1985</v>
      </c>
      <c r="G11" s="60">
        <v>1.1493055555555556E-4</v>
      </c>
      <c r="H11" s="60" t="s">
        <v>111</v>
      </c>
      <c r="I11" s="82">
        <f t="shared" si="0"/>
        <v>1.1493055555555556E-4</v>
      </c>
    </row>
    <row r="12" spans="1:9" ht="27.75" customHeight="1">
      <c r="A12" s="4">
        <v>8</v>
      </c>
      <c r="B12" s="59">
        <v>14</v>
      </c>
      <c r="C12" s="62" t="s">
        <v>10</v>
      </c>
      <c r="D12" s="71" t="s">
        <v>11</v>
      </c>
      <c r="E12" s="65" t="s">
        <v>12</v>
      </c>
      <c r="F12" s="63">
        <v>1993</v>
      </c>
      <c r="G12" s="60">
        <v>1.1770833333333334E-4</v>
      </c>
      <c r="H12" s="60" t="s">
        <v>111</v>
      </c>
      <c r="I12" s="82">
        <f t="shared" si="0"/>
        <v>1.1770833333333334E-4</v>
      </c>
    </row>
    <row r="13" spans="1:9" ht="27.75" customHeight="1">
      <c r="A13" s="4">
        <v>9</v>
      </c>
      <c r="B13" s="59">
        <v>29</v>
      </c>
      <c r="C13" s="72" t="s">
        <v>28</v>
      </c>
      <c r="D13" s="71" t="s">
        <v>29</v>
      </c>
      <c r="E13" s="65" t="s">
        <v>9</v>
      </c>
      <c r="F13" s="65">
        <v>1991</v>
      </c>
      <c r="G13" s="60">
        <v>1.2500000000000003E-4</v>
      </c>
      <c r="H13" s="60">
        <v>1.2222222222222224E-4</v>
      </c>
      <c r="I13" s="82">
        <f t="shared" si="0"/>
        <v>1.2222222222222224E-4</v>
      </c>
    </row>
    <row r="14" spans="1:9" ht="27.75" customHeight="1">
      <c r="A14" s="4">
        <v>10</v>
      </c>
      <c r="B14" s="59">
        <v>39</v>
      </c>
      <c r="C14" s="72" t="s">
        <v>40</v>
      </c>
      <c r="D14" s="71" t="s">
        <v>11</v>
      </c>
      <c r="E14" s="65" t="s">
        <v>12</v>
      </c>
      <c r="F14" s="73">
        <v>1972</v>
      </c>
      <c r="G14" s="60">
        <v>1.3657407407407409E-4</v>
      </c>
      <c r="H14" s="60">
        <v>1.2384259259259258E-4</v>
      </c>
      <c r="I14" s="82">
        <f t="shared" si="0"/>
        <v>1.2384259259259258E-4</v>
      </c>
    </row>
    <row r="15" spans="1:9" ht="27.75" customHeight="1">
      <c r="A15" s="4">
        <v>11</v>
      </c>
      <c r="B15" s="59">
        <v>1</v>
      </c>
      <c r="C15" s="72" t="s">
        <v>62</v>
      </c>
      <c r="D15" s="71" t="s">
        <v>24</v>
      </c>
      <c r="E15" s="65" t="s">
        <v>58</v>
      </c>
      <c r="F15" s="73">
        <v>1987</v>
      </c>
      <c r="G15" s="60">
        <v>1.2476851851851852E-4</v>
      </c>
      <c r="H15" s="60" t="s">
        <v>113</v>
      </c>
      <c r="I15" s="82">
        <f t="shared" si="0"/>
        <v>1.2476851851851852E-4</v>
      </c>
    </row>
    <row r="16" spans="1:9" ht="27.75" customHeight="1">
      <c r="A16" s="4">
        <v>12</v>
      </c>
      <c r="B16" s="59">
        <v>94</v>
      </c>
      <c r="C16" s="72" t="s">
        <v>22</v>
      </c>
      <c r="D16" s="71" t="s">
        <v>11</v>
      </c>
      <c r="E16" s="65">
        <v>1</v>
      </c>
      <c r="F16" s="73">
        <v>1994</v>
      </c>
      <c r="G16" s="60">
        <v>1.2546296296296296E-4</v>
      </c>
      <c r="H16" s="60">
        <v>1.5162037037037035E-4</v>
      </c>
      <c r="I16" s="82">
        <f t="shared" si="0"/>
        <v>1.2546296296296296E-4</v>
      </c>
    </row>
    <row r="17" spans="1:9" ht="27.75" customHeight="1">
      <c r="A17" s="4">
        <v>13</v>
      </c>
      <c r="B17" s="59">
        <v>20</v>
      </c>
      <c r="C17" s="72" t="s">
        <v>31</v>
      </c>
      <c r="D17" s="78" t="s">
        <v>32</v>
      </c>
      <c r="E17" s="79">
        <v>1</v>
      </c>
      <c r="F17" s="79">
        <v>1978</v>
      </c>
      <c r="G17" s="60">
        <v>1.5231481481481481E-4</v>
      </c>
      <c r="H17" s="60">
        <v>1.2650462962962965E-4</v>
      </c>
      <c r="I17" s="82">
        <f t="shared" si="0"/>
        <v>1.2650462962962965E-4</v>
      </c>
    </row>
    <row r="18" spans="1:9" ht="27.75" customHeight="1">
      <c r="A18" s="4">
        <v>14</v>
      </c>
      <c r="B18" s="59">
        <v>76</v>
      </c>
      <c r="C18" s="72" t="s">
        <v>48</v>
      </c>
      <c r="D18" s="74" t="s">
        <v>24</v>
      </c>
      <c r="E18" s="75">
        <v>1</v>
      </c>
      <c r="F18" s="65">
        <v>1995</v>
      </c>
      <c r="G18" s="60">
        <v>1.4780092592592593E-4</v>
      </c>
      <c r="H18" s="60">
        <v>1.320601851851852E-4</v>
      </c>
      <c r="I18" s="82">
        <f t="shared" si="0"/>
        <v>1.320601851851852E-4</v>
      </c>
    </row>
    <row r="19" spans="1:9" ht="27.75" customHeight="1">
      <c r="A19" s="4">
        <v>15</v>
      </c>
      <c r="B19" s="59">
        <v>4</v>
      </c>
      <c r="C19" s="72" t="s">
        <v>23</v>
      </c>
      <c r="D19" s="71" t="s">
        <v>24</v>
      </c>
      <c r="E19" s="65" t="s">
        <v>25</v>
      </c>
      <c r="F19" s="73">
        <v>1987</v>
      </c>
      <c r="G19" s="60">
        <v>1.3287037037037035E-4</v>
      </c>
      <c r="H19" s="60">
        <v>1.5138888888888889E-4</v>
      </c>
      <c r="I19" s="82">
        <f t="shared" si="0"/>
        <v>1.3287037037037035E-4</v>
      </c>
    </row>
    <row r="20" spans="1:9" ht="27.75" customHeight="1">
      <c r="A20" s="4">
        <v>16</v>
      </c>
      <c r="B20" s="59">
        <v>11</v>
      </c>
      <c r="C20" s="71" t="s">
        <v>42</v>
      </c>
      <c r="D20" s="74" t="s">
        <v>27</v>
      </c>
      <c r="E20" s="65">
        <v>1</v>
      </c>
      <c r="F20" s="65">
        <v>1986</v>
      </c>
      <c r="G20" s="60">
        <v>1.5231481481481481E-4</v>
      </c>
      <c r="H20" s="60">
        <v>1.3298611111111112E-4</v>
      </c>
      <c r="I20" s="82">
        <f t="shared" si="0"/>
        <v>1.3298611111111112E-4</v>
      </c>
    </row>
    <row r="21" spans="1:9" ht="27.75" customHeight="1">
      <c r="A21" s="4">
        <v>17</v>
      </c>
      <c r="B21" s="59">
        <v>3</v>
      </c>
      <c r="C21" s="76" t="s">
        <v>64</v>
      </c>
      <c r="D21" s="74" t="s">
        <v>29</v>
      </c>
      <c r="E21" s="75">
        <v>1</v>
      </c>
      <c r="F21" s="73">
        <v>1991</v>
      </c>
      <c r="G21" s="60">
        <v>1.3622685185185184E-4</v>
      </c>
      <c r="H21" s="60">
        <v>1.3738425925925927E-4</v>
      </c>
      <c r="I21" s="82">
        <f t="shared" si="0"/>
        <v>1.3622685185185184E-4</v>
      </c>
    </row>
    <row r="22" spans="1:9" ht="27.75" customHeight="1" thickBot="1">
      <c r="A22" s="102">
        <v>18</v>
      </c>
      <c r="B22" s="92">
        <v>78</v>
      </c>
      <c r="C22" s="103" t="s">
        <v>105</v>
      </c>
      <c r="D22" s="103" t="s">
        <v>11</v>
      </c>
      <c r="E22" s="104" t="s">
        <v>12</v>
      </c>
      <c r="F22" s="104">
        <v>1978</v>
      </c>
      <c r="G22" s="96">
        <v>1.3773148148148149E-4</v>
      </c>
      <c r="H22" s="96" t="s">
        <v>113</v>
      </c>
      <c r="I22" s="97">
        <f t="shared" si="0"/>
        <v>1.3773148148148149E-4</v>
      </c>
    </row>
    <row r="23" spans="1:9" ht="27.75" customHeight="1">
      <c r="A23" s="99">
        <v>19</v>
      </c>
      <c r="B23" s="86">
        <v>36</v>
      </c>
      <c r="C23" s="100" t="s">
        <v>7</v>
      </c>
      <c r="D23" s="101" t="s">
        <v>8</v>
      </c>
      <c r="E23" s="89" t="s">
        <v>9</v>
      </c>
      <c r="F23" s="89">
        <v>1984</v>
      </c>
      <c r="G23" s="90">
        <v>1.4305555555555553E-4</v>
      </c>
      <c r="H23" s="90" t="s">
        <v>111</v>
      </c>
      <c r="I23" s="91">
        <f t="shared" si="0"/>
        <v>1.4305555555555553E-4</v>
      </c>
    </row>
    <row r="24" spans="1:9" ht="27.75" customHeight="1">
      <c r="A24" s="4">
        <v>20</v>
      </c>
      <c r="B24" s="59">
        <v>95</v>
      </c>
      <c r="C24" s="72" t="s">
        <v>52</v>
      </c>
      <c r="D24" s="71" t="s">
        <v>11</v>
      </c>
      <c r="E24" s="65">
        <v>1</v>
      </c>
      <c r="F24" s="73">
        <v>1994</v>
      </c>
      <c r="G24" s="60">
        <v>1.7604166666666669E-4</v>
      </c>
      <c r="H24" s="60">
        <v>1.5474537037037038E-4</v>
      </c>
      <c r="I24" s="82">
        <f t="shared" si="0"/>
        <v>1.5474537037037038E-4</v>
      </c>
    </row>
    <row r="25" spans="1:9" ht="27.75" customHeight="1">
      <c r="A25" s="4">
        <v>21</v>
      </c>
      <c r="B25" s="59">
        <v>35</v>
      </c>
      <c r="C25" s="76" t="s">
        <v>50</v>
      </c>
      <c r="D25" s="74" t="s">
        <v>24</v>
      </c>
      <c r="E25" s="75">
        <v>1</v>
      </c>
      <c r="F25" s="75">
        <v>1998</v>
      </c>
      <c r="G25" s="60">
        <v>1.7523148148148151E-4</v>
      </c>
      <c r="H25" s="60">
        <v>1.5555555555555556E-4</v>
      </c>
      <c r="I25" s="82">
        <f t="shared" si="0"/>
        <v>1.5555555555555556E-4</v>
      </c>
    </row>
    <row r="26" spans="1:9" ht="27.75" customHeight="1">
      <c r="A26" s="4">
        <v>22</v>
      </c>
      <c r="B26" s="59">
        <v>23</v>
      </c>
      <c r="C26" s="72" t="s">
        <v>59</v>
      </c>
      <c r="D26" s="71" t="s">
        <v>11</v>
      </c>
      <c r="E26" s="65">
        <v>1</v>
      </c>
      <c r="F26" s="65">
        <v>1991</v>
      </c>
      <c r="G26" s="60">
        <v>1.5671296296296296E-4</v>
      </c>
      <c r="H26" s="60" t="s">
        <v>111</v>
      </c>
      <c r="I26" s="82">
        <f t="shared" si="0"/>
        <v>1.5671296296296296E-4</v>
      </c>
    </row>
    <row r="27" spans="1:9" ht="27.75" customHeight="1">
      <c r="A27" s="4">
        <v>23</v>
      </c>
      <c r="B27" s="59">
        <v>19</v>
      </c>
      <c r="C27" s="76" t="s">
        <v>65</v>
      </c>
      <c r="D27" s="76" t="s">
        <v>11</v>
      </c>
      <c r="E27" s="65">
        <v>1</v>
      </c>
      <c r="F27" s="77">
        <v>1996</v>
      </c>
      <c r="G27" s="60">
        <v>1.5706018518518518E-4</v>
      </c>
      <c r="H27" s="60">
        <v>2.0254629629629629E-4</v>
      </c>
      <c r="I27" s="82">
        <f t="shared" si="0"/>
        <v>1.5706018518518518E-4</v>
      </c>
    </row>
    <row r="28" spans="1:9" ht="27.75" customHeight="1">
      <c r="A28" s="4">
        <v>24</v>
      </c>
      <c r="B28" s="59">
        <v>83</v>
      </c>
      <c r="C28" s="72" t="s">
        <v>51</v>
      </c>
      <c r="D28" s="71" t="s">
        <v>11</v>
      </c>
      <c r="E28" s="65">
        <v>1</v>
      </c>
      <c r="F28" s="73">
        <v>1995</v>
      </c>
      <c r="G28" s="60">
        <v>2.5439814814814818E-4</v>
      </c>
      <c r="H28" s="60">
        <v>1.6249999999999999E-4</v>
      </c>
      <c r="I28" s="82">
        <f t="shared" si="0"/>
        <v>1.6249999999999999E-4</v>
      </c>
    </row>
    <row r="29" spans="1:9" ht="27.75" customHeight="1">
      <c r="A29" s="4">
        <v>25</v>
      </c>
      <c r="B29" s="59">
        <v>73</v>
      </c>
      <c r="C29" s="72" t="s">
        <v>53</v>
      </c>
      <c r="D29" s="71" t="s">
        <v>11</v>
      </c>
      <c r="E29" s="65">
        <v>1</v>
      </c>
      <c r="F29" s="73">
        <v>1982</v>
      </c>
      <c r="G29" s="60">
        <v>1.7893518518518519E-4</v>
      </c>
      <c r="H29" s="60">
        <v>1.6979166666666664E-4</v>
      </c>
      <c r="I29" s="82">
        <f t="shared" si="0"/>
        <v>1.6979166666666664E-4</v>
      </c>
    </row>
    <row r="30" spans="1:9" ht="27.75" customHeight="1">
      <c r="A30" s="4">
        <v>26</v>
      </c>
      <c r="B30" s="59">
        <v>10</v>
      </c>
      <c r="C30" s="74" t="s">
        <v>106</v>
      </c>
      <c r="D30" s="74" t="s">
        <v>11</v>
      </c>
      <c r="E30" s="65" t="s">
        <v>25</v>
      </c>
      <c r="F30" s="65">
        <v>1961</v>
      </c>
      <c r="G30" s="60">
        <v>2.0937500000000001E-4</v>
      </c>
      <c r="H30" s="60">
        <v>1.8067129629629629E-4</v>
      </c>
      <c r="I30" s="82">
        <f t="shared" si="0"/>
        <v>1.8067129629629629E-4</v>
      </c>
    </row>
    <row r="31" spans="1:9" ht="27.75" customHeight="1">
      <c r="A31" s="4">
        <v>27</v>
      </c>
      <c r="B31" s="59">
        <v>86</v>
      </c>
      <c r="C31" s="76" t="s">
        <v>13</v>
      </c>
      <c r="D31" s="74" t="s">
        <v>14</v>
      </c>
      <c r="E31" s="75">
        <v>1</v>
      </c>
      <c r="F31" s="73">
        <v>1990</v>
      </c>
      <c r="G31" s="60">
        <v>1.9421296296296298E-4</v>
      </c>
      <c r="H31" s="60">
        <v>1.8692129629629628E-4</v>
      </c>
      <c r="I31" s="82">
        <f t="shared" si="0"/>
        <v>1.8692129629629628E-4</v>
      </c>
    </row>
    <row r="32" spans="1:9" ht="27.75" customHeight="1">
      <c r="A32" s="4">
        <v>28</v>
      </c>
      <c r="B32" s="59">
        <v>58</v>
      </c>
      <c r="C32" s="74" t="s">
        <v>104</v>
      </c>
      <c r="D32" s="74" t="s">
        <v>11</v>
      </c>
      <c r="E32" s="75">
        <v>1</v>
      </c>
      <c r="F32" s="75">
        <v>1959</v>
      </c>
      <c r="G32" s="60">
        <v>2.0104166666666667E-4</v>
      </c>
      <c r="H32" s="60" t="s">
        <v>111</v>
      </c>
      <c r="I32" s="82">
        <f t="shared" si="0"/>
        <v>2.0104166666666667E-4</v>
      </c>
    </row>
    <row r="33" spans="1:9" ht="27.75" customHeight="1">
      <c r="A33" s="4">
        <v>29</v>
      </c>
      <c r="B33" s="59">
        <v>88</v>
      </c>
      <c r="C33" s="62" t="s">
        <v>63</v>
      </c>
      <c r="D33" s="71" t="s">
        <v>18</v>
      </c>
      <c r="E33" s="65">
        <v>1</v>
      </c>
      <c r="F33" s="63">
        <v>1985</v>
      </c>
      <c r="G33" s="60">
        <v>2.0543981481481479E-4</v>
      </c>
      <c r="H33" s="60" t="s">
        <v>113</v>
      </c>
      <c r="I33" s="82">
        <f t="shared" si="0"/>
        <v>2.0543981481481479E-4</v>
      </c>
    </row>
    <row r="34" spans="1:9" ht="27.75" customHeight="1">
      <c r="A34" s="4">
        <v>30</v>
      </c>
      <c r="B34" s="61">
        <v>92</v>
      </c>
      <c r="C34" s="64" t="s">
        <v>21</v>
      </c>
      <c r="D34" s="74" t="s">
        <v>18</v>
      </c>
      <c r="E34" s="73">
        <v>1</v>
      </c>
      <c r="F34" s="73">
        <v>1996</v>
      </c>
      <c r="G34" s="60">
        <v>2.3194444444444442E-4</v>
      </c>
      <c r="H34" s="60">
        <v>2.2187499999999999E-4</v>
      </c>
      <c r="I34" s="82">
        <f t="shared" si="0"/>
        <v>2.2187499999999999E-4</v>
      </c>
    </row>
    <row r="35" spans="1:9" ht="27.75" customHeight="1">
      <c r="A35" s="4">
        <v>31</v>
      </c>
      <c r="B35" s="59">
        <v>91</v>
      </c>
      <c r="C35" s="98" t="s">
        <v>41</v>
      </c>
      <c r="D35" s="71" t="s">
        <v>14</v>
      </c>
      <c r="E35" s="65">
        <v>1</v>
      </c>
      <c r="F35" s="73">
        <v>1991</v>
      </c>
      <c r="G35" s="60">
        <v>2.4733796296296298E-4</v>
      </c>
      <c r="H35" s="60">
        <v>2.3067129629629631E-4</v>
      </c>
      <c r="I35" s="82">
        <f t="shared" si="0"/>
        <v>2.3067129629629631E-4</v>
      </c>
    </row>
    <row r="36" spans="1:9" ht="27.75" customHeight="1">
      <c r="A36" s="4">
        <v>32</v>
      </c>
      <c r="B36" s="59">
        <v>34</v>
      </c>
      <c r="C36" s="70" t="s">
        <v>67</v>
      </c>
      <c r="D36" s="71" t="s">
        <v>16</v>
      </c>
      <c r="E36" s="65">
        <v>1</v>
      </c>
      <c r="F36" s="65">
        <v>1988</v>
      </c>
      <c r="G36" s="60">
        <v>2.3993055555555559E-4</v>
      </c>
      <c r="H36" s="60" t="s">
        <v>111</v>
      </c>
      <c r="I36" s="82">
        <f t="shared" si="0"/>
        <v>2.3993055555555559E-4</v>
      </c>
    </row>
    <row r="37" spans="1:9" ht="27.75" customHeight="1">
      <c r="A37" s="4">
        <v>33</v>
      </c>
      <c r="B37" s="61">
        <v>7</v>
      </c>
      <c r="C37" s="64" t="s">
        <v>47</v>
      </c>
      <c r="D37" s="74" t="s">
        <v>18</v>
      </c>
      <c r="E37" s="73">
        <v>1</v>
      </c>
      <c r="F37" s="73">
        <v>1996</v>
      </c>
      <c r="G37" s="60">
        <v>2.4074074074074077E-4</v>
      </c>
      <c r="H37" s="60" t="s">
        <v>111</v>
      </c>
      <c r="I37" s="82">
        <f t="shared" si="0"/>
        <v>2.4074074074074077E-4</v>
      </c>
    </row>
    <row r="38" spans="1:9" ht="27.75" customHeight="1">
      <c r="A38" s="4">
        <v>34</v>
      </c>
      <c r="B38" s="61">
        <v>56</v>
      </c>
      <c r="C38" s="76" t="s">
        <v>46</v>
      </c>
      <c r="D38" s="74" t="s">
        <v>24</v>
      </c>
      <c r="E38" s="75">
        <v>1</v>
      </c>
      <c r="F38" s="75">
        <v>1997</v>
      </c>
      <c r="G38" s="60" t="s">
        <v>111</v>
      </c>
      <c r="H38" s="60">
        <v>2.4988425925925927E-4</v>
      </c>
      <c r="I38" s="82">
        <f t="shared" si="0"/>
        <v>2.4988425925925927E-4</v>
      </c>
    </row>
    <row r="39" spans="1:9" ht="27.75" customHeight="1">
      <c r="A39" s="4">
        <v>35</v>
      </c>
      <c r="B39" s="59">
        <v>93</v>
      </c>
      <c r="C39" s="70" t="s">
        <v>15</v>
      </c>
      <c r="D39" s="71" t="s">
        <v>16</v>
      </c>
      <c r="E39" s="65">
        <v>1</v>
      </c>
      <c r="F39" s="65">
        <v>1987</v>
      </c>
      <c r="G39" s="60">
        <v>3.1400462962962963E-4</v>
      </c>
      <c r="H39" s="60">
        <v>2.6215277777777776E-4</v>
      </c>
      <c r="I39" s="82">
        <f t="shared" si="0"/>
        <v>2.6215277777777776E-4</v>
      </c>
    </row>
    <row r="40" spans="1:9" ht="27.75" customHeight="1">
      <c r="A40" s="4">
        <v>36</v>
      </c>
      <c r="B40" s="59">
        <v>89</v>
      </c>
      <c r="C40" s="70" t="s">
        <v>30</v>
      </c>
      <c r="D40" s="71" t="s">
        <v>16</v>
      </c>
      <c r="E40" s="65">
        <v>1</v>
      </c>
      <c r="F40" s="65">
        <v>1976</v>
      </c>
      <c r="G40" s="60">
        <v>2.8229166666666669E-4</v>
      </c>
      <c r="H40" s="60">
        <v>2.6307870370370368E-4</v>
      </c>
      <c r="I40" s="82">
        <f t="shared" si="0"/>
        <v>2.6307870370370368E-4</v>
      </c>
    </row>
    <row r="41" spans="1:9" ht="27.75" customHeight="1">
      <c r="A41" s="4">
        <v>37</v>
      </c>
      <c r="B41" s="59">
        <v>6</v>
      </c>
      <c r="C41" s="72" t="s">
        <v>54</v>
      </c>
      <c r="D41" s="71" t="s">
        <v>18</v>
      </c>
      <c r="E41" s="65">
        <v>1</v>
      </c>
      <c r="F41" s="73">
        <v>1980</v>
      </c>
      <c r="G41" s="60">
        <v>2.8136574074074072E-4</v>
      </c>
      <c r="H41" s="60" t="s">
        <v>113</v>
      </c>
      <c r="I41" s="82">
        <f t="shared" si="0"/>
        <v>2.8136574074074072E-4</v>
      </c>
    </row>
    <row r="42" spans="1:9" ht="27.75" customHeight="1">
      <c r="A42" s="4">
        <v>38</v>
      </c>
      <c r="B42" s="61">
        <v>77</v>
      </c>
      <c r="C42" s="64" t="s">
        <v>49</v>
      </c>
      <c r="D42" s="74" t="s">
        <v>16</v>
      </c>
      <c r="E42" s="73">
        <v>1</v>
      </c>
      <c r="F42" s="73">
        <v>1995</v>
      </c>
      <c r="G42" s="60">
        <v>4.224537037037037E-4</v>
      </c>
      <c r="H42" s="60">
        <v>3.7615740740740735E-4</v>
      </c>
      <c r="I42" s="82">
        <f t="shared" si="0"/>
        <v>3.7615740740740735E-4</v>
      </c>
    </row>
    <row r="43" spans="1:9" ht="27.75" customHeight="1">
      <c r="A43" s="4"/>
      <c r="B43" s="61">
        <v>55</v>
      </c>
      <c r="C43" s="64" t="s">
        <v>35</v>
      </c>
      <c r="D43" s="74" t="s">
        <v>16</v>
      </c>
      <c r="E43" s="73">
        <v>1</v>
      </c>
      <c r="F43" s="73">
        <v>1995</v>
      </c>
      <c r="G43" s="60" t="s">
        <v>111</v>
      </c>
      <c r="H43" s="60" t="s">
        <v>111</v>
      </c>
      <c r="I43" s="82" t="str">
        <f t="shared" si="0"/>
        <v>срыв</v>
      </c>
    </row>
    <row r="44" spans="1:9" ht="27.75" customHeight="1">
      <c r="A44" s="4" t="s">
        <v>112</v>
      </c>
      <c r="B44" s="59">
        <v>2</v>
      </c>
      <c r="C44" s="72" t="s">
        <v>43</v>
      </c>
      <c r="D44" s="71" t="s">
        <v>44</v>
      </c>
      <c r="E44" s="65">
        <v>1</v>
      </c>
      <c r="F44" s="73">
        <v>1988</v>
      </c>
      <c r="G44" s="60"/>
      <c r="H44" s="60"/>
      <c r="I44" s="82"/>
    </row>
    <row r="45" spans="1:9" ht="27.75" customHeight="1">
      <c r="A45" s="4" t="s">
        <v>112</v>
      </c>
      <c r="B45" s="59">
        <v>97</v>
      </c>
      <c r="C45" s="76" t="s">
        <v>45</v>
      </c>
      <c r="D45" s="76" t="s">
        <v>44</v>
      </c>
      <c r="E45" s="77">
        <v>1</v>
      </c>
      <c r="F45" s="77">
        <v>1968</v>
      </c>
      <c r="G45" s="60"/>
      <c r="H45" s="60"/>
      <c r="I45" s="82"/>
    </row>
    <row r="46" spans="1:9" ht="27.75" customHeight="1">
      <c r="A46" s="4" t="s">
        <v>112</v>
      </c>
      <c r="B46" s="59">
        <v>33</v>
      </c>
      <c r="C46" s="62" t="s">
        <v>17</v>
      </c>
      <c r="D46" s="71" t="s">
        <v>18</v>
      </c>
      <c r="E46" s="65" t="s">
        <v>19</v>
      </c>
      <c r="F46" s="63">
        <v>1984</v>
      </c>
      <c r="G46" s="60"/>
      <c r="H46" s="60"/>
      <c r="I46" s="82"/>
    </row>
    <row r="48" spans="1:9" s="10" customFormat="1">
      <c r="A48" s="25"/>
      <c r="B48" s="11"/>
      <c r="C48" s="26" t="s">
        <v>95</v>
      </c>
      <c r="D48" s="11"/>
      <c r="E48" s="11"/>
      <c r="G48" s="1" t="s">
        <v>96</v>
      </c>
    </row>
    <row r="50" spans="9:9">
      <c r="I50" s="80"/>
    </row>
  </sheetData>
  <sortState ref="B7:I45">
    <sortCondition ref="I7:I45"/>
  </sortState>
  <mergeCells count="1">
    <mergeCell ref="A1:I1"/>
  </mergeCells>
  <pageMargins left="0.91" right="0.70866141732283472" top="0.39370078740157483" bottom="0.39370078740157483" header="0.31496062992125984" footer="0.31496062992125984"/>
  <pageSetup paperSize="9" scale="6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33"/>
  <sheetViews>
    <sheetView tabSelected="1" zoomScale="115" zoomScaleNormal="115" workbookViewId="0">
      <selection activeCell="D9" sqref="D9"/>
    </sheetView>
  </sheetViews>
  <sheetFormatPr defaultRowHeight="15"/>
  <cols>
    <col min="1" max="1" width="8.42578125" style="67" customWidth="1"/>
    <col min="2" max="2" width="10.7109375" bestFit="1" customWidth="1"/>
    <col min="3" max="3" width="27.42578125" customWidth="1"/>
    <col min="4" max="4" width="16" style="1" customWidth="1"/>
    <col min="5" max="5" width="8.5703125" style="1" hidden="1" customWidth="1"/>
    <col min="6" max="6" width="9.140625" style="1" hidden="1" customWidth="1"/>
    <col min="7" max="7" width="11" style="83" customWidth="1"/>
    <col min="8" max="8" width="10.28515625" style="83" bestFit="1" customWidth="1"/>
    <col min="9" max="9" width="14.42578125" bestFit="1" customWidth="1"/>
  </cols>
  <sheetData>
    <row r="1" spans="1:9">
      <c r="A1" s="105" t="s">
        <v>0</v>
      </c>
      <c r="B1" s="105"/>
      <c r="C1" s="105"/>
      <c r="D1" s="105"/>
      <c r="E1" s="105"/>
      <c r="F1" s="105"/>
      <c r="G1" s="105"/>
      <c r="H1" s="105"/>
      <c r="I1" s="105"/>
    </row>
    <row r="2" spans="1:9">
      <c r="A2" t="s">
        <v>1</v>
      </c>
      <c r="D2"/>
    </row>
    <row r="3" spans="1:9">
      <c r="A3" s="1"/>
      <c r="B3" s="1"/>
      <c r="C3" s="55"/>
      <c r="D3"/>
      <c r="G3" s="84"/>
    </row>
    <row r="4" spans="1:9">
      <c r="A4" s="43" t="s">
        <v>101</v>
      </c>
      <c r="B4" s="1"/>
      <c r="C4" s="55"/>
      <c r="G4" s="84"/>
      <c r="H4" s="83" t="s">
        <v>90</v>
      </c>
    </row>
    <row r="5" spans="1:9">
      <c r="A5" s="1"/>
      <c r="B5" s="1"/>
      <c r="C5" s="55"/>
      <c r="D5"/>
      <c r="G5" s="84"/>
    </row>
    <row r="6" spans="1:9">
      <c r="A6" s="57" t="s">
        <v>93</v>
      </c>
      <c r="B6" s="57" t="s">
        <v>2</v>
      </c>
      <c r="C6" s="14" t="s">
        <v>3</v>
      </c>
      <c r="D6" s="57" t="s">
        <v>4</v>
      </c>
      <c r="E6" s="58" t="s">
        <v>5</v>
      </c>
      <c r="F6" s="58" t="s">
        <v>6</v>
      </c>
      <c r="G6" s="59" t="s">
        <v>108</v>
      </c>
      <c r="H6" s="59" t="s">
        <v>109</v>
      </c>
      <c r="I6" s="81" t="s">
        <v>110</v>
      </c>
    </row>
    <row r="7" spans="1:9" ht="20.25" customHeight="1">
      <c r="A7" s="59">
        <v>1</v>
      </c>
      <c r="B7" s="61">
        <v>12</v>
      </c>
      <c r="C7" s="62" t="s">
        <v>76</v>
      </c>
      <c r="D7" s="62" t="s">
        <v>11</v>
      </c>
      <c r="E7" s="63" t="s">
        <v>58</v>
      </c>
      <c r="F7" s="63">
        <v>1987</v>
      </c>
      <c r="G7" s="60">
        <v>2.0289351851851851E-4</v>
      </c>
      <c r="H7" s="60">
        <v>1.4872685185185185E-4</v>
      </c>
      <c r="I7" s="82">
        <f t="shared" ref="I7:I28" si="0">IF(G7&gt;H7,H7,G7)</f>
        <v>1.4872685185185185E-4</v>
      </c>
    </row>
    <row r="8" spans="1:9" ht="20.25" customHeight="1">
      <c r="A8" s="59">
        <v>2</v>
      </c>
      <c r="B8" s="61">
        <v>71</v>
      </c>
      <c r="C8" s="62" t="s">
        <v>102</v>
      </c>
      <c r="D8" s="62" t="s">
        <v>11</v>
      </c>
      <c r="E8" s="63" t="s">
        <v>12</v>
      </c>
      <c r="F8" s="63">
        <v>1984</v>
      </c>
      <c r="G8" s="60">
        <v>2.1226851851851851E-4</v>
      </c>
      <c r="H8" s="60">
        <v>1.7291666666666668E-4</v>
      </c>
      <c r="I8" s="82">
        <f t="shared" si="0"/>
        <v>1.7291666666666668E-4</v>
      </c>
    </row>
    <row r="9" spans="1:9" ht="20.25" customHeight="1">
      <c r="A9" s="59">
        <v>3</v>
      </c>
      <c r="B9" s="61">
        <v>16</v>
      </c>
      <c r="C9" s="62" t="s">
        <v>83</v>
      </c>
      <c r="D9" s="62" t="s">
        <v>11</v>
      </c>
      <c r="E9" s="63">
        <v>1</v>
      </c>
      <c r="F9" s="63">
        <v>1994</v>
      </c>
      <c r="G9" s="60">
        <v>1.9849537037037036E-4</v>
      </c>
      <c r="H9" s="60">
        <v>1.7430555555555556E-4</v>
      </c>
      <c r="I9" s="82">
        <f t="shared" si="0"/>
        <v>1.7430555555555556E-4</v>
      </c>
    </row>
    <row r="10" spans="1:9" ht="20.25" customHeight="1">
      <c r="A10" s="59">
        <v>4</v>
      </c>
      <c r="B10" s="61">
        <v>61</v>
      </c>
      <c r="C10" s="64" t="s">
        <v>74</v>
      </c>
      <c r="D10" s="64" t="s">
        <v>11</v>
      </c>
      <c r="E10" s="65" t="s">
        <v>12</v>
      </c>
      <c r="F10" s="65">
        <v>1981</v>
      </c>
      <c r="G10" s="60">
        <v>2.0266203703703703E-4</v>
      </c>
      <c r="H10" s="60">
        <v>1.8923611111111113E-4</v>
      </c>
      <c r="I10" s="82">
        <f t="shared" si="0"/>
        <v>1.8923611111111113E-4</v>
      </c>
    </row>
    <row r="11" spans="1:9" ht="20.25" customHeight="1">
      <c r="A11" s="59">
        <v>5</v>
      </c>
      <c r="B11" s="61">
        <v>29</v>
      </c>
      <c r="C11" s="62" t="s">
        <v>82</v>
      </c>
      <c r="D11" s="62" t="s">
        <v>11</v>
      </c>
      <c r="E11" s="63" t="s">
        <v>12</v>
      </c>
      <c r="F11" s="63">
        <v>1969</v>
      </c>
      <c r="G11" s="60">
        <v>2.1805555555555556E-4</v>
      </c>
      <c r="H11" s="60">
        <v>1.9062499999999996E-4</v>
      </c>
      <c r="I11" s="82">
        <f t="shared" si="0"/>
        <v>1.9062499999999996E-4</v>
      </c>
    </row>
    <row r="12" spans="1:9" ht="20.25" customHeight="1">
      <c r="A12" s="59">
        <v>6</v>
      </c>
      <c r="B12" s="61">
        <v>84</v>
      </c>
      <c r="C12" s="62" t="s">
        <v>72</v>
      </c>
      <c r="D12" s="62" t="s">
        <v>11</v>
      </c>
      <c r="E12" s="63" t="s">
        <v>9</v>
      </c>
      <c r="F12" s="63">
        <v>1995</v>
      </c>
      <c r="G12" s="60">
        <v>2.2152777777777777E-4</v>
      </c>
      <c r="H12" s="60">
        <v>1.9826388888888888E-4</v>
      </c>
      <c r="I12" s="82">
        <f t="shared" si="0"/>
        <v>1.9826388888888888E-4</v>
      </c>
    </row>
    <row r="13" spans="1:9" ht="20.25" customHeight="1">
      <c r="A13" s="59">
        <v>7</v>
      </c>
      <c r="B13" s="61">
        <v>92</v>
      </c>
      <c r="C13" s="62" t="s">
        <v>79</v>
      </c>
      <c r="D13" s="62" t="s">
        <v>11</v>
      </c>
      <c r="E13" s="63" t="s">
        <v>9</v>
      </c>
      <c r="F13" s="63">
        <v>1990</v>
      </c>
      <c r="G13" s="60">
        <v>2.6388888888888886E-4</v>
      </c>
      <c r="H13" s="60">
        <v>1.9942129629629631E-4</v>
      </c>
      <c r="I13" s="82">
        <f t="shared" si="0"/>
        <v>1.9942129629629631E-4</v>
      </c>
    </row>
    <row r="14" spans="1:9" ht="20.25" customHeight="1">
      <c r="A14" s="59">
        <v>8</v>
      </c>
      <c r="B14" s="61">
        <v>79</v>
      </c>
      <c r="C14" s="62" t="s">
        <v>78</v>
      </c>
      <c r="D14" s="66" t="s">
        <v>98</v>
      </c>
      <c r="E14" s="63" t="s">
        <v>12</v>
      </c>
      <c r="F14" s="63">
        <v>1988</v>
      </c>
      <c r="G14" s="60">
        <v>2.2777777777777778E-4</v>
      </c>
      <c r="H14" s="60">
        <v>2.4618055555555553E-4</v>
      </c>
      <c r="I14" s="82">
        <f t="shared" si="0"/>
        <v>2.2777777777777778E-4</v>
      </c>
    </row>
    <row r="15" spans="1:9" ht="20.25" customHeight="1">
      <c r="A15" s="59">
        <v>9</v>
      </c>
      <c r="B15" s="61">
        <v>90</v>
      </c>
      <c r="C15" s="62" t="s">
        <v>80</v>
      </c>
      <c r="D15" s="62" t="s">
        <v>11</v>
      </c>
      <c r="E15" s="63">
        <v>1</v>
      </c>
      <c r="F15" s="63">
        <v>1996</v>
      </c>
      <c r="G15" s="60">
        <v>2.5405092592592596E-4</v>
      </c>
      <c r="H15" s="60">
        <v>2.6331018518518516E-4</v>
      </c>
      <c r="I15" s="82">
        <f t="shared" si="0"/>
        <v>2.5405092592592596E-4</v>
      </c>
    </row>
    <row r="16" spans="1:9" ht="20.25" customHeight="1">
      <c r="A16" s="59">
        <v>10</v>
      </c>
      <c r="B16" s="61">
        <v>57</v>
      </c>
      <c r="C16" s="62" t="s">
        <v>84</v>
      </c>
      <c r="D16" s="62" t="s">
        <v>18</v>
      </c>
      <c r="E16" s="63" t="s">
        <v>9</v>
      </c>
      <c r="F16" s="63">
        <v>1986</v>
      </c>
      <c r="G16" s="60">
        <v>2.7835648148148148E-4</v>
      </c>
      <c r="H16" s="60">
        <v>2.6504629629629626E-4</v>
      </c>
      <c r="I16" s="82">
        <f t="shared" si="0"/>
        <v>2.6504629629629626E-4</v>
      </c>
    </row>
    <row r="17" spans="1:17" ht="20.25" customHeight="1">
      <c r="A17" s="59">
        <v>11</v>
      </c>
      <c r="B17" s="61">
        <v>59</v>
      </c>
      <c r="C17" s="62" t="s">
        <v>69</v>
      </c>
      <c r="D17" s="62" t="s">
        <v>18</v>
      </c>
      <c r="E17" s="63">
        <v>1</v>
      </c>
      <c r="F17" s="63">
        <v>1985</v>
      </c>
      <c r="G17" s="60">
        <v>2.8703703703703703E-4</v>
      </c>
      <c r="H17" s="60">
        <v>2.711805555555556E-4</v>
      </c>
      <c r="I17" s="82">
        <f t="shared" si="0"/>
        <v>2.711805555555556E-4</v>
      </c>
    </row>
    <row r="18" spans="1:17" ht="20.25" customHeight="1">
      <c r="A18" s="59">
        <v>12</v>
      </c>
      <c r="B18" s="61">
        <v>54</v>
      </c>
      <c r="C18" s="62" t="s">
        <v>81</v>
      </c>
      <c r="D18" s="62" t="s">
        <v>18</v>
      </c>
      <c r="E18" s="63">
        <v>1</v>
      </c>
      <c r="F18" s="63">
        <v>1989</v>
      </c>
      <c r="G18" s="60">
        <v>2.72337962962963E-4</v>
      </c>
      <c r="H18" s="60" t="s">
        <v>111</v>
      </c>
      <c r="I18" s="82">
        <f t="shared" si="0"/>
        <v>2.72337962962963E-4</v>
      </c>
    </row>
    <row r="19" spans="1:17" ht="20.25" customHeight="1">
      <c r="A19" s="59">
        <v>13</v>
      </c>
      <c r="B19" s="61">
        <v>76</v>
      </c>
      <c r="C19" s="62" t="s">
        <v>87</v>
      </c>
      <c r="D19" s="62" t="s">
        <v>11</v>
      </c>
      <c r="E19" s="63">
        <v>1</v>
      </c>
      <c r="F19" s="63">
        <v>1995</v>
      </c>
      <c r="G19" s="60">
        <v>3.6712962962962958E-4</v>
      </c>
      <c r="H19" s="60">
        <v>3.4733796296296292E-4</v>
      </c>
      <c r="I19" s="82">
        <f t="shared" si="0"/>
        <v>3.4733796296296292E-4</v>
      </c>
    </row>
    <row r="20" spans="1:17" ht="20.25" customHeight="1">
      <c r="A20" s="59">
        <v>14</v>
      </c>
      <c r="B20" s="61">
        <v>41</v>
      </c>
      <c r="C20" s="62" t="s">
        <v>68</v>
      </c>
      <c r="D20" s="62" t="s">
        <v>16</v>
      </c>
      <c r="E20" s="63">
        <v>1</v>
      </c>
      <c r="F20" s="63">
        <v>1983</v>
      </c>
      <c r="G20" s="60">
        <v>4.4895833333333333E-4</v>
      </c>
      <c r="H20" s="60">
        <v>3.9583333333333338E-4</v>
      </c>
      <c r="I20" s="82">
        <f t="shared" si="0"/>
        <v>3.9583333333333338E-4</v>
      </c>
    </row>
    <row r="21" spans="1:17" ht="20.25" customHeight="1">
      <c r="A21" s="59">
        <v>15</v>
      </c>
      <c r="B21" s="24">
        <v>27</v>
      </c>
      <c r="C21" s="15" t="s">
        <v>85</v>
      </c>
      <c r="D21" s="15" t="s">
        <v>16</v>
      </c>
      <c r="E21" s="27">
        <v>1</v>
      </c>
      <c r="F21" s="27">
        <v>1986</v>
      </c>
      <c r="G21" s="85">
        <v>5.1261574074074067E-4</v>
      </c>
      <c r="H21" s="85">
        <v>4.21875E-4</v>
      </c>
      <c r="I21" s="82">
        <f t="shared" si="0"/>
        <v>4.21875E-4</v>
      </c>
    </row>
    <row r="22" spans="1:17" ht="20.25" customHeight="1">
      <c r="A22" s="59">
        <v>16</v>
      </c>
      <c r="B22" s="61">
        <v>58</v>
      </c>
      <c r="C22" s="62" t="s">
        <v>88</v>
      </c>
      <c r="D22" s="62" t="s">
        <v>16</v>
      </c>
      <c r="E22" s="63">
        <v>1</v>
      </c>
      <c r="F22" s="63">
        <v>1986</v>
      </c>
      <c r="G22" s="60">
        <v>5.3425925925925928E-4</v>
      </c>
      <c r="H22" s="60" t="s">
        <v>111</v>
      </c>
      <c r="I22" s="82">
        <f t="shared" si="0"/>
        <v>5.3425925925925928E-4</v>
      </c>
    </row>
    <row r="23" spans="1:17" ht="20.25" customHeight="1">
      <c r="A23" s="59">
        <v>17</v>
      </c>
      <c r="B23" s="61">
        <v>30</v>
      </c>
      <c r="C23" s="62" t="s">
        <v>77</v>
      </c>
      <c r="D23" s="62" t="s">
        <v>18</v>
      </c>
      <c r="E23" s="63">
        <v>1</v>
      </c>
      <c r="F23" s="63">
        <v>1985</v>
      </c>
      <c r="G23" s="60" t="s">
        <v>111</v>
      </c>
      <c r="H23" s="60">
        <v>6.3032407407407405E-4</v>
      </c>
      <c r="I23" s="82">
        <f t="shared" si="0"/>
        <v>6.3032407407407405E-4</v>
      </c>
    </row>
    <row r="24" spans="1:17" ht="20.25" customHeight="1" thickBot="1">
      <c r="A24" s="92">
        <v>18</v>
      </c>
      <c r="B24" s="93">
        <v>48</v>
      </c>
      <c r="C24" s="94" t="s">
        <v>70</v>
      </c>
      <c r="D24" s="94" t="s">
        <v>16</v>
      </c>
      <c r="E24" s="95">
        <v>1</v>
      </c>
      <c r="F24" s="95">
        <v>1987</v>
      </c>
      <c r="G24" s="96">
        <v>9.0983796296296299E-4</v>
      </c>
      <c r="H24" s="96">
        <v>8.0092592592592585E-4</v>
      </c>
      <c r="I24" s="97">
        <f t="shared" si="0"/>
        <v>8.0092592592592585E-4</v>
      </c>
    </row>
    <row r="25" spans="1:17" ht="20.25" customHeight="1">
      <c r="A25" s="86">
        <v>19</v>
      </c>
      <c r="B25" s="87">
        <v>45</v>
      </c>
      <c r="C25" s="88" t="s">
        <v>73</v>
      </c>
      <c r="D25" s="88" t="s">
        <v>16</v>
      </c>
      <c r="E25" s="89">
        <v>1</v>
      </c>
      <c r="F25" s="89">
        <v>1987</v>
      </c>
      <c r="G25" s="90">
        <v>8.9733796296296295E-4</v>
      </c>
      <c r="H25" s="90">
        <v>8.1516203703703698E-4</v>
      </c>
      <c r="I25" s="91">
        <f t="shared" si="0"/>
        <v>8.1516203703703698E-4</v>
      </c>
    </row>
    <row r="26" spans="1:17" ht="20.25" customHeight="1">
      <c r="A26" s="59">
        <v>20</v>
      </c>
      <c r="B26" s="61">
        <v>74</v>
      </c>
      <c r="C26" s="62" t="s">
        <v>75</v>
      </c>
      <c r="D26" s="62" t="s">
        <v>16</v>
      </c>
      <c r="E26" s="63">
        <v>1</v>
      </c>
      <c r="F26" s="63">
        <v>1981</v>
      </c>
      <c r="G26" s="60">
        <v>9.4282407407407422E-4</v>
      </c>
      <c r="H26" s="60">
        <v>1.0368055555555554E-3</v>
      </c>
      <c r="I26" s="82">
        <f t="shared" si="0"/>
        <v>9.4282407407407422E-4</v>
      </c>
    </row>
    <row r="27" spans="1:17" ht="20.25" customHeight="1">
      <c r="A27" s="59">
        <v>21</v>
      </c>
      <c r="B27" s="61">
        <v>95</v>
      </c>
      <c r="C27" s="62" t="s">
        <v>71</v>
      </c>
      <c r="D27" s="62" t="s">
        <v>16</v>
      </c>
      <c r="E27" s="63">
        <v>1</v>
      </c>
      <c r="F27" s="63">
        <v>1981</v>
      </c>
      <c r="G27" s="60">
        <v>1.4327546296296295E-3</v>
      </c>
      <c r="H27" s="60">
        <v>1.1655092592592591E-3</v>
      </c>
      <c r="I27" s="82">
        <f t="shared" si="0"/>
        <v>1.1655092592592591E-3</v>
      </c>
    </row>
    <row r="28" spans="1:17" ht="20.25" customHeight="1">
      <c r="A28" s="59">
        <v>22</v>
      </c>
      <c r="B28" s="61">
        <v>75</v>
      </c>
      <c r="C28" s="62" t="s">
        <v>89</v>
      </c>
      <c r="D28" s="62" t="s">
        <v>16</v>
      </c>
      <c r="E28" s="63">
        <v>1</v>
      </c>
      <c r="F28" s="63">
        <v>1976</v>
      </c>
      <c r="G28" s="60">
        <v>1.3590277777777778E-3</v>
      </c>
      <c r="H28" s="60">
        <v>1.299537037037037E-3</v>
      </c>
      <c r="I28" s="82">
        <f t="shared" si="0"/>
        <v>1.299537037037037E-3</v>
      </c>
    </row>
    <row r="29" spans="1:17">
      <c r="A29"/>
    </row>
    <row r="30" spans="1:17">
      <c r="A30"/>
    </row>
    <row r="31" spans="1:17" s="10" customFormat="1">
      <c r="A31" s="25"/>
      <c r="B31" s="11"/>
      <c r="C31" s="26" t="s">
        <v>95</v>
      </c>
      <c r="D31" s="11"/>
      <c r="E31" s="11"/>
      <c r="G31" s="11"/>
      <c r="H31" s="1" t="s">
        <v>96</v>
      </c>
      <c r="I31" s="11"/>
      <c r="P31" s="11"/>
      <c r="Q31" s="11"/>
    </row>
    <row r="32" spans="1:17">
      <c r="A32"/>
    </row>
    <row r="33" spans="1:1">
      <c r="A33"/>
    </row>
  </sheetData>
  <sortState ref="B7:I28">
    <sortCondition ref="I7:I28"/>
  </sortState>
  <mergeCells count="1">
    <mergeCell ref="A1:I1"/>
  </mergeCells>
  <pageMargins left="0.36" right="0.4" top="0.74803149606299213" bottom="0.74803149606299213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Труд.полуфинал_муж</vt:lpstr>
      <vt:lpstr>Труд.полуфинал_жен</vt:lpstr>
      <vt:lpstr>Скор.квалифик_муж</vt:lpstr>
      <vt:lpstr>Скор.квалифик_жен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Татьяна</cp:lastModifiedBy>
  <cp:lastPrinted>2012-03-17T14:45:17Z</cp:lastPrinted>
  <dcterms:created xsi:type="dcterms:W3CDTF">2012-03-16T08:24:12Z</dcterms:created>
  <dcterms:modified xsi:type="dcterms:W3CDTF">2012-03-18T05:24:31Z</dcterms:modified>
</cp:coreProperties>
</file>