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835" activeTab="0"/>
  </bookViews>
  <sheets>
    <sheet name="ПРю_д" sheetId="1" r:id="rId1"/>
    <sheet name="ПРмл_д" sheetId="2" r:id="rId2"/>
    <sheet name="ПРп_д" sheetId="3" r:id="rId3"/>
    <sheet name="ПРст_д" sheetId="4" r:id="rId4"/>
  </sheets>
  <definedNames>
    <definedName name="_xlnm.Print_Area" localSheetId="1">'ПРмл_д'!$A$1:$M$43</definedName>
    <definedName name="_xlnm.Print_Area" localSheetId="2">'ПРп_д'!$A$1:$M$58</definedName>
    <definedName name="_xlnm.Print_Area" localSheetId="3">'ПРст_д'!$A$1:$M$40</definedName>
    <definedName name="_xlnm.Print_Area" localSheetId="0">'ПРю_д'!$A$1:$M$23</definedName>
  </definedNames>
  <calcPr fullCalcOnLoad="1"/>
</workbook>
</file>

<file path=xl/sharedStrings.xml><?xml version="1.0" encoding="utf-8"?>
<sst xmlns="http://schemas.openxmlformats.org/spreadsheetml/2006/main" count="729" uniqueCount="198">
  <si>
    <t xml:space="preserve">                            ПРОТОКОЛ РЕЗУЛЬТАТОВ</t>
  </si>
  <si>
    <t xml:space="preserve">                             Трудность. Квалификация. Старшие девушки. </t>
  </si>
  <si>
    <t>Зам.гл.судьи по виду  Карпова А.А.</t>
  </si>
  <si>
    <t>КВАЛИФИКАЦИЯ</t>
  </si>
  <si>
    <t>Место</t>
  </si>
  <si>
    <t>ИН</t>
  </si>
  <si>
    <t>Фамилия Имя</t>
  </si>
  <si>
    <t>Команда</t>
  </si>
  <si>
    <t>Г.р.</t>
  </si>
  <si>
    <t>Разряд</t>
  </si>
  <si>
    <t>Трасса 1</t>
  </si>
  <si>
    <t>Балл</t>
  </si>
  <si>
    <t>Трасса 2</t>
  </si>
  <si>
    <t>ИТОГО</t>
  </si>
  <si>
    <t>Мирошниченко Юлия</t>
  </si>
  <si>
    <t>Калининградская обл.</t>
  </si>
  <si>
    <t>КМС</t>
  </si>
  <si>
    <t>ТОР</t>
  </si>
  <si>
    <t>Фахритдинова  Динара</t>
  </si>
  <si>
    <t>ЯНАО</t>
  </si>
  <si>
    <t>Головина Александра</t>
  </si>
  <si>
    <t>Свердловская обл.</t>
  </si>
  <si>
    <t>-</t>
  </si>
  <si>
    <t>Троепольская Юлия</t>
  </si>
  <si>
    <t>Москва</t>
  </si>
  <si>
    <t>+</t>
  </si>
  <si>
    <t>Усманова Динара        </t>
  </si>
  <si>
    <t>Челябинская обл.</t>
  </si>
  <si>
    <t>Ермолаева Анастасия</t>
  </si>
  <si>
    <t>МС</t>
  </si>
  <si>
    <t>Королёва Наталья</t>
  </si>
  <si>
    <t>Садовникова Ольга</t>
  </si>
  <si>
    <t>Санкт-Петербург</t>
  </si>
  <si>
    <t>Измайлова Алина</t>
  </si>
  <si>
    <t>Башкортостан</t>
  </si>
  <si>
    <t>Башкатова Анна</t>
  </si>
  <si>
    <t>Воронежская обл.</t>
  </si>
  <si>
    <t>1</t>
  </si>
  <si>
    <t>Якуба Ольга</t>
  </si>
  <si>
    <t>Буторина Елена        </t>
  </si>
  <si>
    <t>Карачинцева Александра</t>
  </si>
  <si>
    <t>Красноярский край</t>
  </si>
  <si>
    <t>Серебренная Ася</t>
  </si>
  <si>
    <t>Пудякова Екатерина</t>
  </si>
  <si>
    <t>Коливердова Елена</t>
  </si>
  <si>
    <t>Краснодарский край</t>
  </si>
  <si>
    <t>Сафронова Марина</t>
  </si>
  <si>
    <t>Магеркина Виктория</t>
  </si>
  <si>
    <t>2</t>
  </si>
  <si>
    <t>Яковлева Наталья</t>
  </si>
  <si>
    <t>Тюменская обл.</t>
  </si>
  <si>
    <t>Богданова Мария</t>
  </si>
  <si>
    <t>Еременко Илона</t>
  </si>
  <si>
    <t>Головина Екатерина</t>
  </si>
  <si>
    <t>Носова Ульяна</t>
  </si>
  <si>
    <t>Пермский край</t>
  </si>
  <si>
    <t>Шарова Светлана</t>
  </si>
  <si>
    <t>Язовская Ксения</t>
  </si>
  <si>
    <t>Алтайский край</t>
  </si>
  <si>
    <t>Димова Ольга</t>
  </si>
  <si>
    <t>Юшкова Светлана</t>
  </si>
  <si>
    <t>Лобынцева Людмила</t>
  </si>
  <si>
    <t>Мурманская обл.</t>
  </si>
  <si>
    <t>Юрина Анна</t>
  </si>
  <si>
    <t>Канева Яна</t>
  </si>
  <si>
    <t>Коми</t>
  </si>
  <si>
    <t>Овчинникова Елена</t>
  </si>
  <si>
    <t>Архангельская обл.</t>
  </si>
  <si>
    <t>Перевощикова Марина</t>
  </si>
  <si>
    <t>Удмуртия</t>
  </si>
  <si>
    <t>Ванеканева Екатерина</t>
  </si>
  <si>
    <t>Саушкина Ксения</t>
  </si>
  <si>
    <t>Кастромитина Мария</t>
  </si>
  <si>
    <t>н/я</t>
  </si>
  <si>
    <t xml:space="preserve">                             Трудность. Квалификация. Подростки девушки. </t>
  </si>
  <si>
    <t>Зам.гл.судьи по виду  Киреева М.В.</t>
  </si>
  <si>
    <t>Смирнова Надежда</t>
  </si>
  <si>
    <t>Кировская обл.</t>
  </si>
  <si>
    <t>.</t>
  </si>
  <si>
    <t>Кузьменко Ирина</t>
  </si>
  <si>
    <t>3</t>
  </si>
  <si>
    <t>Прусакова Екатерина</t>
  </si>
  <si>
    <t>Савицкая Анастасия</t>
  </si>
  <si>
    <t>Ростовская обл.</t>
  </si>
  <si>
    <t>Дорошина Екатерина</t>
  </si>
  <si>
    <t>Лапшина Евгения</t>
  </si>
  <si>
    <t>Никулина Евгения</t>
  </si>
  <si>
    <t>Самойлина Анастасия</t>
  </si>
  <si>
    <t>Кассина Евгения</t>
  </si>
  <si>
    <t>Марголина Анна</t>
  </si>
  <si>
    <t>Шаталова Варвара</t>
  </si>
  <si>
    <t>Клочкова Анастасия</t>
  </si>
  <si>
    <t>Обручева Татьяна</t>
  </si>
  <si>
    <t>Шелпакова Полина</t>
  </si>
  <si>
    <t>Старостина Лидия</t>
  </si>
  <si>
    <t>Ленинградская обл.</t>
  </si>
  <si>
    <t>Зайцева Юлия</t>
  </si>
  <si>
    <t>Баранова Валерия</t>
  </si>
  <si>
    <t>Сабирова Виктория</t>
  </si>
  <si>
    <t>1ю</t>
  </si>
  <si>
    <t>Бобруйская Мария</t>
  </si>
  <si>
    <t>Малышева Мария</t>
  </si>
  <si>
    <t>Бритова Елена</t>
  </si>
  <si>
    <t>Дворянкина Анастасия</t>
  </si>
  <si>
    <t>Базегская Олеся</t>
  </si>
  <si>
    <t>Татаринова Оксана</t>
  </si>
  <si>
    <t>Бритвич Ирина</t>
  </si>
  <si>
    <t>Саратовская обл.</t>
  </si>
  <si>
    <t>Мухаметшина  Эльза</t>
  </si>
  <si>
    <t>Мухаметзянова Мария</t>
  </si>
  <si>
    <t>Орлина Кристина</t>
  </si>
  <si>
    <t>Московская обл.</t>
  </si>
  <si>
    <t>Минулина Анастасия</t>
  </si>
  <si>
    <t>Червова Никита</t>
  </si>
  <si>
    <t>Смирнова Марина</t>
  </si>
  <si>
    <t>Туркина   Регина</t>
  </si>
  <si>
    <t>Шереметова Полина</t>
  </si>
  <si>
    <t>Ерёмина Маргарита</t>
  </si>
  <si>
    <t>Новикова Дарья</t>
  </si>
  <si>
    <t>Елисеева Евгения</t>
  </si>
  <si>
    <t>Шипулина Мария</t>
  </si>
  <si>
    <t>Габидуллина Гульназ</t>
  </si>
  <si>
    <t>Тарасова Виктория</t>
  </si>
  <si>
    <t>Прокудина Ангелина</t>
  </si>
  <si>
    <t>Градусова Римма</t>
  </si>
  <si>
    <t>Юсупова Аделия</t>
  </si>
  <si>
    <t>Артамонова Екатерина</t>
  </si>
  <si>
    <t>Кан Дарья</t>
  </si>
  <si>
    <t>Ямилова Регина</t>
  </si>
  <si>
    <t>Филиппенко Юлия</t>
  </si>
  <si>
    <t>Ссюхина Кристина</t>
  </si>
  <si>
    <t>Минибаева Гульназ</t>
  </si>
  <si>
    <t>Пелевина Екатерина</t>
  </si>
  <si>
    <t>Левченко Диана</t>
  </si>
  <si>
    <t>Кемеровская обл.</t>
  </si>
  <si>
    <t>Рязанова Маргарита</t>
  </si>
  <si>
    <t>Рачковская Яна</t>
  </si>
  <si>
    <t>Ращупкина Полина</t>
  </si>
  <si>
    <t xml:space="preserve">                             Трудность. Квалификация. Младшие девушки. </t>
  </si>
  <si>
    <t>Зам.гл.судьи по виду  Черешнева В.И.</t>
  </si>
  <si>
    <t>Болгова Мария</t>
  </si>
  <si>
    <t>Степанова Наталия</t>
  </si>
  <si>
    <t>Лысенко Анастасия</t>
  </si>
  <si>
    <t>Заикина Анна</t>
  </si>
  <si>
    <t>Окольничникова Светлана</t>
  </si>
  <si>
    <t>Макарова Ксения</t>
  </si>
  <si>
    <t>Норицына Анна</t>
  </si>
  <si>
    <t>Шаталова Елизавета</t>
  </si>
  <si>
    <t>Цыганова Анна</t>
  </si>
  <si>
    <t>Меньшикова Александра</t>
  </si>
  <si>
    <t>Шуклецова Дарья</t>
  </si>
  <si>
    <t>Гаврюшина Алёна</t>
  </si>
  <si>
    <t>Фагманова Эльвина</t>
  </si>
  <si>
    <t>Быстрова Варвара</t>
  </si>
  <si>
    <t>Палкина Анастасия</t>
  </si>
  <si>
    <t>Красавина Надежда</t>
  </si>
  <si>
    <t>Михайлова Виктория</t>
  </si>
  <si>
    <t>Измайлова Маргарита</t>
  </si>
  <si>
    <t>Мазохина Татьяна</t>
  </si>
  <si>
    <t>Щельникова Ольга</t>
  </si>
  <si>
    <t>Минаева Анна</t>
  </si>
  <si>
    <t>Алиева Алиса</t>
  </si>
  <si>
    <t>Бирюкова Мария</t>
  </si>
  <si>
    <t>Нецветаева Наталья</t>
  </si>
  <si>
    <t>Бутенко Юлия</t>
  </si>
  <si>
    <t>Каплина Юлия</t>
  </si>
  <si>
    <t>Дубовец Лидия</t>
  </si>
  <si>
    <t>Абрахимова Алсу</t>
  </si>
  <si>
    <t>Чубар Анастасия</t>
  </si>
  <si>
    <t>Ефремова Варвара</t>
  </si>
  <si>
    <t>Микрюкова Любовь</t>
  </si>
  <si>
    <t>Осипова Татьяна</t>
  </si>
  <si>
    <t>Куликова Виктория</t>
  </si>
  <si>
    <t>Михеева Ксения</t>
  </si>
  <si>
    <t>Аряшкина   Елизавета</t>
  </si>
  <si>
    <t>Филатова Яна</t>
  </si>
  <si>
    <t>Адамова Александра</t>
  </si>
  <si>
    <t>Фомина Ольга</t>
  </si>
  <si>
    <t>ХМАО</t>
  </si>
  <si>
    <t xml:space="preserve">                             Трудность. Квалификация. Юниорки. </t>
  </si>
  <si>
    <t>Левочкина Юлия</t>
  </si>
  <si>
    <t>Шагина Любовь</t>
  </si>
  <si>
    <t>Андреева Екатерина</t>
  </si>
  <si>
    <t>Головина Валентина</t>
  </si>
  <si>
    <t>Малышева Александра</t>
  </si>
  <si>
    <t>Канаева Елена</t>
  </si>
  <si>
    <t>Саулевич Марина</t>
  </si>
  <si>
    <t>Кропп Виктория</t>
  </si>
  <si>
    <t>Полехина Ксения</t>
  </si>
  <si>
    <t>Абрамова Светлана</t>
  </si>
  <si>
    <t>Красавина Мария</t>
  </si>
  <si>
    <t>Девятьярова Мария</t>
  </si>
  <si>
    <t>Сорокина Ольга</t>
  </si>
  <si>
    <t>Безбородова Наталья  </t>
  </si>
  <si>
    <t>Давлетшина Маргарита</t>
  </si>
  <si>
    <t>Богомолова Анна</t>
  </si>
  <si>
    <t>Овченкова Евгения</t>
  </si>
  <si>
    <t>Кожихова Надежда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</si>
</sst>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0.000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8"/>
      <name val="Arial Cyr"/>
      <family val="2"/>
    </font>
    <font>
      <sz val="10"/>
      <name val="Arial Narrow"/>
      <family val="2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2" fontId="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right" vertical="center"/>
    </xf>
    <xf numFmtId="0" fontId="4" fillId="0" borderId="3" xfId="0" applyFont="1" applyFill="1" applyBorder="1" applyAlignment="1">
      <alignment horizontal="left" vertical="center"/>
    </xf>
    <xf numFmtId="2" fontId="0" fillId="0" borderId="4" xfId="0" applyNumberFormat="1" applyFont="1" applyBorder="1" applyAlignment="1">
      <alignment horizontal="right"/>
    </xf>
    <xf numFmtId="164" fontId="0" fillId="0" borderId="3" xfId="0" applyNumberFormat="1" applyFont="1" applyFill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right" vertical="center"/>
    </xf>
    <xf numFmtId="0" fontId="4" fillId="0" borderId="7" xfId="0" applyFont="1" applyFill="1" applyBorder="1" applyAlignment="1">
      <alignment horizontal="left" vertical="center"/>
    </xf>
    <xf numFmtId="2" fontId="0" fillId="0" borderId="8" xfId="0" applyNumberFormat="1" applyFont="1" applyBorder="1" applyAlignment="1">
      <alignment horizontal="right"/>
    </xf>
    <xf numFmtId="164" fontId="0" fillId="0" borderId="7" xfId="0" applyNumberFormat="1" applyFont="1" applyFill="1" applyBorder="1" applyAlignment="1">
      <alignment horizontal="left"/>
    </xf>
    <xf numFmtId="0" fontId="0" fillId="0" borderId="5" xfId="0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6" fillId="0" borderId="9" xfId="0" applyFont="1" applyBorder="1" applyAlignment="1">
      <alignment horizontal="left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2" fontId="0" fillId="0" borderId="12" xfId="0" applyNumberFormat="1" applyFont="1" applyBorder="1" applyAlignment="1">
      <alignment horizontal="right"/>
    </xf>
    <xf numFmtId="164" fontId="0" fillId="0" borderId="11" xfId="0" applyNumberFormat="1" applyFont="1" applyFill="1" applyBorder="1" applyAlignment="1">
      <alignment horizontal="left"/>
    </xf>
    <xf numFmtId="0" fontId="0" fillId="0" borderId="9" xfId="0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2" fontId="3" fillId="0" borderId="0" xfId="0" applyNumberFormat="1" applyFont="1" applyAlignment="1">
      <alignment/>
    </xf>
    <xf numFmtId="164" fontId="0" fillId="0" borderId="4" xfId="0" applyNumberFormat="1" applyFont="1" applyBorder="1" applyAlignment="1">
      <alignment horizontal="right"/>
    </xf>
    <xf numFmtId="49" fontId="0" fillId="0" borderId="5" xfId="0" applyNumberFormat="1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2" fontId="7" fillId="0" borderId="9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23"/>
  <sheetViews>
    <sheetView tabSelected="1" workbookViewId="0" topLeftCell="A1">
      <selection activeCell="Q8" sqref="Q8"/>
    </sheetView>
  </sheetViews>
  <sheetFormatPr defaultColWidth="9.00390625" defaultRowHeight="12.75"/>
  <cols>
    <col min="1" max="1" width="5.00390625" style="63" customWidth="1"/>
    <col min="2" max="2" width="4.375" style="0" customWidth="1"/>
    <col min="3" max="3" width="24.00390625" style="0" bestFit="1" customWidth="1"/>
    <col min="4" max="4" width="19.875" style="0" bestFit="1" customWidth="1"/>
    <col min="5" max="5" width="3.625" style="0" bestFit="1" customWidth="1"/>
    <col min="6" max="6" width="7.00390625" style="0" customWidth="1"/>
    <col min="7" max="7" width="5.625" style="0" customWidth="1"/>
    <col min="8" max="8" width="1.875" style="0" bestFit="1" customWidth="1"/>
    <col min="9" max="9" width="5.00390625" style="0" bestFit="1" customWidth="1"/>
    <col min="10" max="10" width="5.875" style="0" customWidth="1"/>
    <col min="11" max="11" width="1.875" style="0" bestFit="1" customWidth="1"/>
    <col min="12" max="12" width="5.00390625" style="0" bestFit="1" customWidth="1"/>
    <col min="13" max="13" width="6.625" style="64" bestFit="1" customWidth="1"/>
  </cols>
  <sheetData>
    <row r="1" spans="1:13" ht="12.7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1"/>
      <c r="L1" s="1"/>
      <c r="M1" s="2"/>
    </row>
    <row r="2" spans="1:13" ht="12.75">
      <c r="A2" s="72" t="s">
        <v>179</v>
      </c>
      <c r="B2" s="72"/>
      <c r="C2" s="72"/>
      <c r="D2" s="72"/>
      <c r="E2" s="72"/>
      <c r="F2" s="72"/>
      <c r="G2" s="72"/>
      <c r="H2" s="72"/>
      <c r="I2" s="72"/>
      <c r="J2" s="72"/>
      <c r="K2" s="3"/>
      <c r="L2" s="3"/>
      <c r="M2" s="2"/>
    </row>
    <row r="3" spans="1:13" ht="12.75">
      <c r="A3" s="4"/>
      <c r="B3" s="5"/>
      <c r="C3" s="6"/>
      <c r="D3" s="6"/>
      <c r="E3" s="7"/>
      <c r="F3" s="7"/>
      <c r="G3" s="5"/>
      <c r="H3" s="5"/>
      <c r="I3" s="5"/>
      <c r="J3" s="4"/>
      <c r="K3" s="4"/>
      <c r="L3" s="4"/>
      <c r="M3" s="8"/>
    </row>
    <row r="4" spans="1:13" ht="12.75">
      <c r="A4" s="9" t="s">
        <v>2</v>
      </c>
      <c r="B4" s="10"/>
      <c r="C4" s="6"/>
      <c r="D4" s="6"/>
      <c r="E4" s="7"/>
      <c r="F4" s="11"/>
      <c r="G4" s="75" t="s">
        <v>3</v>
      </c>
      <c r="H4" s="76"/>
      <c r="I4" s="76"/>
      <c r="J4" s="76"/>
      <c r="K4" s="76"/>
      <c r="L4" s="76"/>
      <c r="M4" s="77"/>
    </row>
    <row r="5" spans="1:13" s="15" customFormat="1" ht="12.75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73" t="s">
        <v>10</v>
      </c>
      <c r="H5" s="74"/>
      <c r="I5" s="13" t="s">
        <v>11</v>
      </c>
      <c r="J5" s="73" t="s">
        <v>12</v>
      </c>
      <c r="K5" s="74"/>
      <c r="L5" s="12" t="s">
        <v>11</v>
      </c>
      <c r="M5" s="14" t="s">
        <v>13</v>
      </c>
    </row>
    <row r="6" spans="1:13" s="27" customFormat="1" ht="18" customHeight="1">
      <c r="A6" s="16">
        <v>1</v>
      </c>
      <c r="B6" s="28">
        <v>706</v>
      </c>
      <c r="C6" s="29" t="s">
        <v>180</v>
      </c>
      <c r="D6" s="30" t="s">
        <v>41</v>
      </c>
      <c r="E6" s="31">
        <v>90</v>
      </c>
      <c r="F6" s="20" t="s">
        <v>29</v>
      </c>
      <c r="G6" s="21" t="s">
        <v>17</v>
      </c>
      <c r="H6" s="22" t="s">
        <v>78</v>
      </c>
      <c r="I6" s="20">
        <v>2</v>
      </c>
      <c r="J6" s="23" t="s">
        <v>17</v>
      </c>
      <c r="K6" s="24"/>
      <c r="L6" s="25">
        <v>2.5</v>
      </c>
      <c r="M6" s="26">
        <f aca="true" t="shared" si="0" ref="M6:M23">I6*L6</f>
        <v>5</v>
      </c>
    </row>
    <row r="7" spans="1:13" s="27" customFormat="1" ht="18" customHeight="1">
      <c r="A7" s="16">
        <v>1</v>
      </c>
      <c r="B7" s="28">
        <v>708</v>
      </c>
      <c r="C7" s="29" t="s">
        <v>181</v>
      </c>
      <c r="D7" s="30" t="s">
        <v>41</v>
      </c>
      <c r="E7" s="31">
        <v>90</v>
      </c>
      <c r="F7" s="20" t="s">
        <v>29</v>
      </c>
      <c r="G7" s="21" t="s">
        <v>17</v>
      </c>
      <c r="H7" s="22" t="s">
        <v>78</v>
      </c>
      <c r="I7" s="20">
        <v>2</v>
      </c>
      <c r="J7" s="23" t="s">
        <v>17</v>
      </c>
      <c r="K7" s="24"/>
      <c r="L7" s="25">
        <v>2.5</v>
      </c>
      <c r="M7" s="26">
        <f t="shared" si="0"/>
        <v>5</v>
      </c>
    </row>
    <row r="8" spans="1:13" s="27" customFormat="1" ht="18" customHeight="1">
      <c r="A8" s="16">
        <v>1</v>
      </c>
      <c r="B8" s="17">
        <v>713</v>
      </c>
      <c r="C8" s="18" t="s">
        <v>182</v>
      </c>
      <c r="D8" s="19" t="s">
        <v>32</v>
      </c>
      <c r="E8" s="20">
        <v>89</v>
      </c>
      <c r="F8" s="20" t="s">
        <v>29</v>
      </c>
      <c r="G8" s="21" t="s">
        <v>17</v>
      </c>
      <c r="H8" s="22" t="s">
        <v>78</v>
      </c>
      <c r="I8" s="20">
        <v>2</v>
      </c>
      <c r="J8" s="23" t="s">
        <v>17</v>
      </c>
      <c r="K8" s="24"/>
      <c r="L8" s="25">
        <v>2.5</v>
      </c>
      <c r="M8" s="26">
        <f t="shared" si="0"/>
        <v>5</v>
      </c>
    </row>
    <row r="9" spans="1:13" s="27" customFormat="1" ht="18" customHeight="1">
      <c r="A9" s="16">
        <v>4</v>
      </c>
      <c r="B9" s="28">
        <v>709</v>
      </c>
      <c r="C9" s="29" t="s">
        <v>183</v>
      </c>
      <c r="D9" s="30" t="s">
        <v>24</v>
      </c>
      <c r="E9" s="20">
        <v>89</v>
      </c>
      <c r="F9" s="20" t="s">
        <v>16</v>
      </c>
      <c r="G9" s="21">
        <v>11.5</v>
      </c>
      <c r="H9" s="22" t="s">
        <v>25</v>
      </c>
      <c r="I9" s="20">
        <v>8</v>
      </c>
      <c r="J9" s="23" t="s">
        <v>17</v>
      </c>
      <c r="K9" s="24"/>
      <c r="L9" s="25">
        <v>2.5</v>
      </c>
      <c r="M9" s="26">
        <f t="shared" si="0"/>
        <v>20</v>
      </c>
    </row>
    <row r="10" spans="1:13" s="27" customFormat="1" ht="18" customHeight="1">
      <c r="A10" s="16">
        <v>5</v>
      </c>
      <c r="B10" s="28">
        <v>715</v>
      </c>
      <c r="C10" s="32" t="s">
        <v>184</v>
      </c>
      <c r="D10" s="30" t="s">
        <v>32</v>
      </c>
      <c r="E10" s="31">
        <v>90</v>
      </c>
      <c r="F10" s="20" t="s">
        <v>29</v>
      </c>
      <c r="G10" s="21">
        <v>15.2</v>
      </c>
      <c r="H10" s="22" t="s">
        <v>22</v>
      </c>
      <c r="I10" s="20">
        <v>4</v>
      </c>
      <c r="J10" s="23">
        <v>18</v>
      </c>
      <c r="K10" s="24"/>
      <c r="L10" s="25">
        <v>6</v>
      </c>
      <c r="M10" s="26">
        <f t="shared" si="0"/>
        <v>24</v>
      </c>
    </row>
    <row r="11" spans="1:13" s="27" customFormat="1" ht="18" customHeight="1">
      <c r="A11" s="16">
        <v>6</v>
      </c>
      <c r="B11" s="28">
        <v>717</v>
      </c>
      <c r="C11" s="29" t="s">
        <v>185</v>
      </c>
      <c r="D11" s="30" t="s">
        <v>21</v>
      </c>
      <c r="E11" s="20">
        <v>89</v>
      </c>
      <c r="F11" s="20" t="s">
        <v>16</v>
      </c>
      <c r="G11" s="21">
        <v>13.3</v>
      </c>
      <c r="H11" s="22" t="s">
        <v>25</v>
      </c>
      <c r="I11" s="20">
        <v>6.5</v>
      </c>
      <c r="J11" s="23">
        <v>18</v>
      </c>
      <c r="K11" s="24"/>
      <c r="L11" s="25">
        <v>6</v>
      </c>
      <c r="M11" s="26">
        <f t="shared" si="0"/>
        <v>39</v>
      </c>
    </row>
    <row r="12" spans="1:13" s="27" customFormat="1" ht="18" customHeight="1">
      <c r="A12" s="16">
        <v>7</v>
      </c>
      <c r="B12" s="28">
        <v>720</v>
      </c>
      <c r="C12" s="29" t="s">
        <v>186</v>
      </c>
      <c r="D12" s="30" t="s">
        <v>21</v>
      </c>
      <c r="E12" s="20">
        <v>89</v>
      </c>
      <c r="F12" s="20" t="s">
        <v>29</v>
      </c>
      <c r="G12" s="21">
        <v>13.9</v>
      </c>
      <c r="H12" s="22" t="s">
        <v>25</v>
      </c>
      <c r="I12" s="20">
        <v>5</v>
      </c>
      <c r="J12" s="23">
        <v>17.7</v>
      </c>
      <c r="K12" s="24" t="s">
        <v>22</v>
      </c>
      <c r="L12" s="25">
        <v>8</v>
      </c>
      <c r="M12" s="26">
        <f t="shared" si="0"/>
        <v>40</v>
      </c>
    </row>
    <row r="13" spans="1:13" s="27" customFormat="1" ht="20.25" customHeight="1">
      <c r="A13" s="16">
        <v>8</v>
      </c>
      <c r="B13" s="28">
        <v>714</v>
      </c>
      <c r="C13" s="29" t="s">
        <v>187</v>
      </c>
      <c r="D13" s="30" t="s">
        <v>32</v>
      </c>
      <c r="E13" s="31">
        <v>89</v>
      </c>
      <c r="F13" s="20" t="s">
        <v>16</v>
      </c>
      <c r="G13" s="21">
        <v>13.3</v>
      </c>
      <c r="H13" s="22" t="s">
        <v>25</v>
      </c>
      <c r="I13" s="20">
        <v>6.5</v>
      </c>
      <c r="J13" s="23">
        <v>17.2</v>
      </c>
      <c r="K13" s="24" t="s">
        <v>25</v>
      </c>
      <c r="L13" s="25">
        <v>9</v>
      </c>
      <c r="M13" s="26">
        <f t="shared" si="0"/>
        <v>58.5</v>
      </c>
    </row>
    <row r="14" spans="1:13" s="27" customFormat="1" ht="18" customHeight="1">
      <c r="A14" s="16">
        <v>9</v>
      </c>
      <c r="B14" s="28">
        <v>707</v>
      </c>
      <c r="C14" s="29" t="s">
        <v>188</v>
      </c>
      <c r="D14" s="30" t="s">
        <v>41</v>
      </c>
      <c r="E14" s="31">
        <v>90</v>
      </c>
      <c r="F14" s="20" t="s">
        <v>29</v>
      </c>
      <c r="G14" s="21">
        <v>10.5</v>
      </c>
      <c r="H14" s="22" t="s">
        <v>22</v>
      </c>
      <c r="I14" s="20">
        <v>10.5</v>
      </c>
      <c r="J14" s="23">
        <v>18</v>
      </c>
      <c r="K14" s="24"/>
      <c r="L14" s="25">
        <v>6</v>
      </c>
      <c r="M14" s="26">
        <f t="shared" si="0"/>
        <v>63</v>
      </c>
    </row>
    <row r="15" spans="1:13" s="27" customFormat="1" ht="18" customHeight="1" thickBot="1">
      <c r="A15" s="33">
        <v>10</v>
      </c>
      <c r="B15" s="34">
        <v>712</v>
      </c>
      <c r="C15" s="35" t="s">
        <v>189</v>
      </c>
      <c r="D15" s="36" t="s">
        <v>32</v>
      </c>
      <c r="E15" s="37">
        <v>89</v>
      </c>
      <c r="F15" s="37" t="s">
        <v>16</v>
      </c>
      <c r="G15" s="38">
        <v>10.5</v>
      </c>
      <c r="H15" s="39" t="s">
        <v>25</v>
      </c>
      <c r="I15" s="37">
        <v>9</v>
      </c>
      <c r="J15" s="40">
        <v>12.7</v>
      </c>
      <c r="K15" s="41"/>
      <c r="L15" s="42">
        <v>12</v>
      </c>
      <c r="M15" s="43">
        <f t="shared" si="0"/>
        <v>108</v>
      </c>
    </row>
    <row r="16" spans="1:13" s="27" customFormat="1" ht="18" customHeight="1" thickTop="1">
      <c r="A16" s="44">
        <v>11</v>
      </c>
      <c r="B16" s="45">
        <v>719</v>
      </c>
      <c r="C16" s="46" t="s">
        <v>190</v>
      </c>
      <c r="D16" s="47" t="s">
        <v>21</v>
      </c>
      <c r="E16" s="48">
        <v>90</v>
      </c>
      <c r="F16" s="49" t="s">
        <v>16</v>
      </c>
      <c r="G16" s="50">
        <v>9.7</v>
      </c>
      <c r="H16" s="51" t="s">
        <v>78</v>
      </c>
      <c r="I16" s="49">
        <v>13</v>
      </c>
      <c r="J16" s="52">
        <v>16.3</v>
      </c>
      <c r="K16" s="53"/>
      <c r="L16" s="54">
        <v>10</v>
      </c>
      <c r="M16" s="69">
        <f t="shared" si="0"/>
        <v>130</v>
      </c>
    </row>
    <row r="17" spans="1:13" s="27" customFormat="1" ht="18" customHeight="1">
      <c r="A17" s="16">
        <v>12</v>
      </c>
      <c r="B17" s="28">
        <v>716</v>
      </c>
      <c r="C17" s="29" t="s">
        <v>191</v>
      </c>
      <c r="D17" s="30" t="s">
        <v>21</v>
      </c>
      <c r="E17" s="31">
        <v>89</v>
      </c>
      <c r="F17" s="20" t="s">
        <v>16</v>
      </c>
      <c r="G17" s="21">
        <v>9.7</v>
      </c>
      <c r="H17" s="22" t="s">
        <v>25</v>
      </c>
      <c r="I17" s="20">
        <v>12</v>
      </c>
      <c r="J17" s="23">
        <v>15.5</v>
      </c>
      <c r="K17" s="24" t="s">
        <v>25</v>
      </c>
      <c r="L17" s="25">
        <v>11</v>
      </c>
      <c r="M17" s="69">
        <f t="shared" si="0"/>
        <v>132</v>
      </c>
    </row>
    <row r="18" spans="1:13" s="27" customFormat="1" ht="18" customHeight="1">
      <c r="A18" s="16">
        <v>13</v>
      </c>
      <c r="B18" s="28">
        <v>703</v>
      </c>
      <c r="C18" s="29" t="s">
        <v>192</v>
      </c>
      <c r="D18" s="30" t="s">
        <v>34</v>
      </c>
      <c r="E18" s="20">
        <v>90</v>
      </c>
      <c r="F18" s="20" t="s">
        <v>16</v>
      </c>
      <c r="G18" s="21">
        <v>10.5</v>
      </c>
      <c r="H18" s="22" t="s">
        <v>22</v>
      </c>
      <c r="I18" s="20">
        <v>10.5</v>
      </c>
      <c r="J18" s="23">
        <v>12.2</v>
      </c>
      <c r="K18" s="24"/>
      <c r="L18" s="25">
        <v>13.5</v>
      </c>
      <c r="M18" s="69">
        <f t="shared" si="0"/>
        <v>141.75</v>
      </c>
    </row>
    <row r="19" spans="1:13" s="27" customFormat="1" ht="18" customHeight="1">
      <c r="A19" s="16">
        <v>14</v>
      </c>
      <c r="B19" s="28">
        <v>705</v>
      </c>
      <c r="C19" s="29" t="s">
        <v>193</v>
      </c>
      <c r="D19" s="30" t="s">
        <v>134</v>
      </c>
      <c r="E19" s="31">
        <v>90</v>
      </c>
      <c r="F19" s="20" t="s">
        <v>16</v>
      </c>
      <c r="G19" s="21">
        <v>9.7</v>
      </c>
      <c r="H19" s="22" t="s">
        <v>22</v>
      </c>
      <c r="I19" s="20">
        <v>14.5</v>
      </c>
      <c r="J19" s="23">
        <v>12.2</v>
      </c>
      <c r="K19" s="24" t="s">
        <v>22</v>
      </c>
      <c r="L19" s="25">
        <v>15</v>
      </c>
      <c r="M19" s="69">
        <f t="shared" si="0"/>
        <v>217.5</v>
      </c>
    </row>
    <row r="20" spans="1:13" s="27" customFormat="1" ht="18" customHeight="1">
      <c r="A20" s="16">
        <v>15</v>
      </c>
      <c r="B20" s="28">
        <v>702</v>
      </c>
      <c r="C20" s="29" t="s">
        <v>194</v>
      </c>
      <c r="D20" s="30" t="s">
        <v>34</v>
      </c>
      <c r="E20" s="31">
        <v>89</v>
      </c>
      <c r="F20" s="20" t="s">
        <v>16</v>
      </c>
      <c r="G20" s="21">
        <v>4</v>
      </c>
      <c r="H20" s="22" t="s">
        <v>78</v>
      </c>
      <c r="I20" s="20">
        <v>17</v>
      </c>
      <c r="J20" s="23">
        <v>12.2</v>
      </c>
      <c r="K20" s="24"/>
      <c r="L20" s="25">
        <v>13.5</v>
      </c>
      <c r="M20" s="69">
        <f t="shared" si="0"/>
        <v>229.5</v>
      </c>
    </row>
    <row r="21" spans="1:13" s="27" customFormat="1" ht="18" customHeight="1">
      <c r="A21" s="16">
        <v>16</v>
      </c>
      <c r="B21" s="28">
        <v>704</v>
      </c>
      <c r="C21" s="29" t="s">
        <v>195</v>
      </c>
      <c r="D21" s="30" t="s">
        <v>36</v>
      </c>
      <c r="E21" s="31">
        <v>90</v>
      </c>
      <c r="F21" s="20" t="s">
        <v>16</v>
      </c>
      <c r="G21" s="21">
        <v>9.7</v>
      </c>
      <c r="H21" s="22" t="s">
        <v>22</v>
      </c>
      <c r="I21" s="20">
        <v>14.5</v>
      </c>
      <c r="J21" s="23">
        <v>11.7</v>
      </c>
      <c r="K21" s="24" t="s">
        <v>22</v>
      </c>
      <c r="L21" s="25">
        <v>17</v>
      </c>
      <c r="M21" s="69">
        <f t="shared" si="0"/>
        <v>246.5</v>
      </c>
    </row>
    <row r="22" spans="1:13" s="27" customFormat="1" ht="18" customHeight="1">
      <c r="A22" s="16">
        <v>17</v>
      </c>
      <c r="B22" s="28">
        <v>711</v>
      </c>
      <c r="C22" s="29" t="s">
        <v>196</v>
      </c>
      <c r="D22" s="30" t="s">
        <v>24</v>
      </c>
      <c r="E22" s="20">
        <v>89</v>
      </c>
      <c r="F22" s="20" t="s">
        <v>16</v>
      </c>
      <c r="G22" s="21">
        <v>3.2</v>
      </c>
      <c r="H22" s="22" t="s">
        <v>25</v>
      </c>
      <c r="I22" s="20">
        <v>18</v>
      </c>
      <c r="J22" s="23">
        <v>11.7</v>
      </c>
      <c r="K22" s="24" t="s">
        <v>25</v>
      </c>
      <c r="L22" s="25">
        <v>16</v>
      </c>
      <c r="M22" s="69">
        <f t="shared" si="0"/>
        <v>288</v>
      </c>
    </row>
    <row r="23" spans="1:13" s="57" customFormat="1" ht="18" customHeight="1">
      <c r="A23" s="16">
        <v>17</v>
      </c>
      <c r="B23" s="28">
        <v>718</v>
      </c>
      <c r="C23" s="29" t="s">
        <v>197</v>
      </c>
      <c r="D23" s="30" t="s">
        <v>21</v>
      </c>
      <c r="E23" s="31">
        <v>89</v>
      </c>
      <c r="F23" s="20" t="s">
        <v>37</v>
      </c>
      <c r="G23" s="21">
        <v>9.5</v>
      </c>
      <c r="H23" s="22" t="s">
        <v>25</v>
      </c>
      <c r="I23" s="20">
        <v>16</v>
      </c>
      <c r="J23" s="23">
        <v>9.8</v>
      </c>
      <c r="K23" s="24"/>
      <c r="L23" s="25">
        <v>18</v>
      </c>
      <c r="M23" s="69">
        <f t="shared" si="0"/>
        <v>288</v>
      </c>
    </row>
  </sheetData>
  <mergeCells count="5">
    <mergeCell ref="A1:J1"/>
    <mergeCell ref="A2:J2"/>
    <mergeCell ref="G5:H5"/>
    <mergeCell ref="J5:K5"/>
    <mergeCell ref="G4:M4"/>
  </mergeCells>
  <printOptions/>
  <pageMargins left="0.5905511811023623" right="0.1968503937007874" top="1.25" bottom="1.31" header="0.53" footer="0.5118110236220472"/>
  <pageSetup horizontalDpi="600" verticalDpi="600" orientation="portrait" paperSize="9" r:id="rId1"/>
  <headerFooter alignWithMargins="0">
    <oddHeader>&amp;CПервенство России по скалолазанию
г.Киров      25 марта - 01 апреля 2008г.</oddHeader>
    <oddFooter>&amp;CГл. судья (СМК)                                                            О.В. Плохих                            
Гл. секретарь                                                          Е.Н. Глазырина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M43"/>
  <sheetViews>
    <sheetView workbookViewId="0" topLeftCell="A1">
      <selection activeCell="P11" sqref="P11"/>
    </sheetView>
  </sheetViews>
  <sheetFormatPr defaultColWidth="9.00390625" defaultRowHeight="12.75"/>
  <cols>
    <col min="1" max="1" width="5.00390625" style="63" customWidth="1"/>
    <col min="2" max="2" width="4.375" style="0" customWidth="1"/>
    <col min="3" max="3" width="24.00390625" style="0" bestFit="1" customWidth="1"/>
    <col min="4" max="4" width="19.875" style="0" bestFit="1" customWidth="1"/>
    <col min="5" max="5" width="3.625" style="0" bestFit="1" customWidth="1"/>
    <col min="6" max="6" width="7.00390625" style="0" customWidth="1"/>
    <col min="7" max="7" width="5.625" style="0" customWidth="1"/>
    <col min="8" max="8" width="1.875" style="0" bestFit="1" customWidth="1"/>
    <col min="9" max="9" width="5.00390625" style="0" bestFit="1" customWidth="1"/>
    <col min="10" max="10" width="5.875" style="0" customWidth="1"/>
    <col min="11" max="11" width="1.875" style="0" bestFit="1" customWidth="1"/>
    <col min="12" max="12" width="5.00390625" style="0" bestFit="1" customWidth="1"/>
    <col min="13" max="13" width="7.375" style="64" bestFit="1" customWidth="1"/>
  </cols>
  <sheetData>
    <row r="1" spans="1:13" ht="12.7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1"/>
      <c r="L1" s="1"/>
      <c r="M1" s="2"/>
    </row>
    <row r="2" spans="1:13" ht="12.75">
      <c r="A2" s="72" t="s">
        <v>138</v>
      </c>
      <c r="B2" s="72"/>
      <c r="C2" s="72"/>
      <c r="D2" s="72"/>
      <c r="E2" s="72"/>
      <c r="F2" s="72"/>
      <c r="G2" s="72"/>
      <c r="H2" s="72"/>
      <c r="I2" s="72"/>
      <c r="J2" s="72"/>
      <c r="K2" s="3"/>
      <c r="L2" s="3"/>
      <c r="M2" s="2"/>
    </row>
    <row r="3" spans="1:13" ht="12.75">
      <c r="A3" s="4"/>
      <c r="B3" s="5"/>
      <c r="C3" s="6"/>
      <c r="D3" s="6"/>
      <c r="E3" s="7"/>
      <c r="F3" s="7"/>
      <c r="G3" s="5"/>
      <c r="H3" s="5"/>
      <c r="I3" s="5"/>
      <c r="J3" s="4"/>
      <c r="K3" s="4"/>
      <c r="L3" s="4"/>
      <c r="M3" s="8"/>
    </row>
    <row r="4" spans="1:13" ht="12.75">
      <c r="A4" s="9" t="s">
        <v>139</v>
      </c>
      <c r="B4" s="10"/>
      <c r="C4" s="6"/>
      <c r="D4" s="6"/>
      <c r="E4" s="7"/>
      <c r="F4" s="11"/>
      <c r="G4" s="75" t="s">
        <v>3</v>
      </c>
      <c r="H4" s="76"/>
      <c r="I4" s="76"/>
      <c r="J4" s="76"/>
      <c r="K4" s="76"/>
      <c r="L4" s="76"/>
      <c r="M4" s="77"/>
    </row>
    <row r="5" spans="1:13" s="15" customFormat="1" ht="12.75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73" t="s">
        <v>10</v>
      </c>
      <c r="H5" s="74"/>
      <c r="I5" s="13" t="s">
        <v>11</v>
      </c>
      <c r="J5" s="73" t="s">
        <v>12</v>
      </c>
      <c r="K5" s="74"/>
      <c r="L5" s="12" t="s">
        <v>11</v>
      </c>
      <c r="M5" s="14" t="s">
        <v>13</v>
      </c>
    </row>
    <row r="6" spans="1:13" s="27" customFormat="1" ht="15.75" customHeight="1">
      <c r="A6" s="16">
        <v>1</v>
      </c>
      <c r="B6" s="28">
        <v>521</v>
      </c>
      <c r="C6" s="29" t="s">
        <v>140</v>
      </c>
      <c r="D6" s="30" t="s">
        <v>32</v>
      </c>
      <c r="E6" s="20">
        <v>94</v>
      </c>
      <c r="F6" s="20" t="s">
        <v>16</v>
      </c>
      <c r="G6" s="21" t="s">
        <v>17</v>
      </c>
      <c r="H6" s="22"/>
      <c r="I6" s="20">
        <v>7</v>
      </c>
      <c r="J6" s="65">
        <v>13.7</v>
      </c>
      <c r="K6" s="24"/>
      <c r="L6" s="25">
        <v>1</v>
      </c>
      <c r="M6" s="26">
        <f aca="true" t="shared" si="0" ref="M6:M43">I6*L6</f>
        <v>7</v>
      </c>
    </row>
    <row r="7" spans="1:13" s="27" customFormat="1" ht="15.75" customHeight="1">
      <c r="A7" s="16">
        <v>2</v>
      </c>
      <c r="B7" s="28">
        <v>502</v>
      </c>
      <c r="C7" s="29" t="s">
        <v>141</v>
      </c>
      <c r="D7" s="30" t="s">
        <v>34</v>
      </c>
      <c r="E7" s="31">
        <v>93</v>
      </c>
      <c r="F7" s="20" t="s">
        <v>16</v>
      </c>
      <c r="G7" s="21" t="s">
        <v>17</v>
      </c>
      <c r="H7" s="22"/>
      <c r="I7" s="20">
        <v>7</v>
      </c>
      <c r="J7" s="65">
        <v>12.4</v>
      </c>
      <c r="K7" s="24"/>
      <c r="L7" s="25">
        <v>2</v>
      </c>
      <c r="M7" s="26">
        <f t="shared" si="0"/>
        <v>14</v>
      </c>
    </row>
    <row r="8" spans="1:13" s="27" customFormat="1" ht="15.75" customHeight="1">
      <c r="A8" s="16">
        <v>3</v>
      </c>
      <c r="B8" s="28">
        <v>508</v>
      </c>
      <c r="C8" s="29" t="s">
        <v>142</v>
      </c>
      <c r="D8" s="30" t="s">
        <v>41</v>
      </c>
      <c r="E8" s="20">
        <v>94</v>
      </c>
      <c r="F8" s="20" t="s">
        <v>37</v>
      </c>
      <c r="G8" s="21" t="s">
        <v>17</v>
      </c>
      <c r="H8" s="22"/>
      <c r="I8" s="20">
        <v>7</v>
      </c>
      <c r="J8" s="65">
        <v>10.3</v>
      </c>
      <c r="K8" s="24" t="s">
        <v>22</v>
      </c>
      <c r="L8" s="25">
        <v>5.5</v>
      </c>
      <c r="M8" s="26">
        <f t="shared" si="0"/>
        <v>38.5</v>
      </c>
    </row>
    <row r="9" spans="1:13" s="27" customFormat="1" ht="15.75" customHeight="1">
      <c r="A9" s="16">
        <v>3</v>
      </c>
      <c r="B9" s="28">
        <v>525</v>
      </c>
      <c r="C9" s="29" t="s">
        <v>143</v>
      </c>
      <c r="D9" s="30" t="s">
        <v>32</v>
      </c>
      <c r="E9" s="31">
        <v>93</v>
      </c>
      <c r="F9" s="20" t="s">
        <v>16</v>
      </c>
      <c r="G9" s="21" t="s">
        <v>17</v>
      </c>
      <c r="H9" s="22"/>
      <c r="I9" s="20">
        <v>7</v>
      </c>
      <c r="J9" s="65">
        <v>10.3</v>
      </c>
      <c r="K9" s="24" t="s">
        <v>22</v>
      </c>
      <c r="L9" s="25">
        <v>5.5</v>
      </c>
      <c r="M9" s="26">
        <f t="shared" si="0"/>
        <v>38.5</v>
      </c>
    </row>
    <row r="10" spans="1:13" s="27" customFormat="1" ht="15.75" customHeight="1">
      <c r="A10" s="16">
        <v>3</v>
      </c>
      <c r="B10" s="28">
        <v>540</v>
      </c>
      <c r="C10" s="29" t="s">
        <v>144</v>
      </c>
      <c r="D10" s="30" t="s">
        <v>27</v>
      </c>
      <c r="E10" s="20">
        <v>94</v>
      </c>
      <c r="F10" s="20" t="s">
        <v>37</v>
      </c>
      <c r="G10" s="21" t="s">
        <v>17</v>
      </c>
      <c r="H10" s="22"/>
      <c r="I10" s="20">
        <v>7</v>
      </c>
      <c r="J10" s="65">
        <v>10.3</v>
      </c>
      <c r="K10" s="24" t="s">
        <v>22</v>
      </c>
      <c r="L10" s="25">
        <v>5.5</v>
      </c>
      <c r="M10" s="26">
        <f t="shared" si="0"/>
        <v>38.5</v>
      </c>
    </row>
    <row r="11" spans="1:13" s="27" customFormat="1" ht="15.75" customHeight="1">
      <c r="A11" s="16">
        <v>6</v>
      </c>
      <c r="B11" s="28">
        <v>516</v>
      </c>
      <c r="C11" s="29" t="s">
        <v>145</v>
      </c>
      <c r="D11" s="30" t="s">
        <v>24</v>
      </c>
      <c r="E11" s="31">
        <v>93</v>
      </c>
      <c r="F11" s="20" t="s">
        <v>37</v>
      </c>
      <c r="G11" s="21">
        <v>19</v>
      </c>
      <c r="H11" s="22" t="s">
        <v>22</v>
      </c>
      <c r="I11" s="20">
        <v>15.5</v>
      </c>
      <c r="J11" s="65">
        <v>10.5</v>
      </c>
      <c r="K11" s="24" t="s">
        <v>25</v>
      </c>
      <c r="L11" s="25">
        <v>3</v>
      </c>
      <c r="M11" s="26">
        <f t="shared" si="0"/>
        <v>46.5</v>
      </c>
    </row>
    <row r="12" spans="1:13" s="27" customFormat="1" ht="15.75" customHeight="1">
      <c r="A12" s="16">
        <v>7</v>
      </c>
      <c r="B12" s="28">
        <v>526</v>
      </c>
      <c r="C12" s="29" t="s">
        <v>146</v>
      </c>
      <c r="D12" s="30" t="s">
        <v>32</v>
      </c>
      <c r="E12" s="20">
        <v>94</v>
      </c>
      <c r="F12" s="20" t="s">
        <v>37</v>
      </c>
      <c r="G12" s="21" t="s">
        <v>17</v>
      </c>
      <c r="H12" s="22"/>
      <c r="I12" s="20">
        <v>7</v>
      </c>
      <c r="J12" s="65">
        <v>10</v>
      </c>
      <c r="K12" s="24" t="s">
        <v>25</v>
      </c>
      <c r="L12" s="25">
        <v>8</v>
      </c>
      <c r="M12" s="26">
        <f t="shared" si="0"/>
        <v>56</v>
      </c>
    </row>
    <row r="13" spans="1:13" s="27" customFormat="1" ht="15.75" customHeight="1">
      <c r="A13" s="16">
        <v>8</v>
      </c>
      <c r="B13" s="17">
        <v>504</v>
      </c>
      <c r="C13" s="18" t="s">
        <v>147</v>
      </c>
      <c r="D13" s="19" t="s">
        <v>36</v>
      </c>
      <c r="E13" s="20">
        <v>94</v>
      </c>
      <c r="F13" s="20" t="s">
        <v>37</v>
      </c>
      <c r="G13" s="21" t="s">
        <v>17</v>
      </c>
      <c r="H13" s="22"/>
      <c r="I13" s="20">
        <v>7</v>
      </c>
      <c r="J13" s="65">
        <v>10</v>
      </c>
      <c r="K13" s="24"/>
      <c r="L13" s="25">
        <v>9</v>
      </c>
      <c r="M13" s="26">
        <f t="shared" si="0"/>
        <v>63</v>
      </c>
    </row>
    <row r="14" spans="1:13" s="27" customFormat="1" ht="15.75" customHeight="1">
      <c r="A14" s="16">
        <v>9</v>
      </c>
      <c r="B14" s="28">
        <v>510</v>
      </c>
      <c r="C14" s="32" t="s">
        <v>148</v>
      </c>
      <c r="D14" s="30" t="s">
        <v>41</v>
      </c>
      <c r="E14" s="31">
        <v>93</v>
      </c>
      <c r="F14" s="20" t="s">
        <v>16</v>
      </c>
      <c r="G14" s="21" t="s">
        <v>17</v>
      </c>
      <c r="H14" s="22"/>
      <c r="I14" s="20">
        <v>7</v>
      </c>
      <c r="J14" s="65">
        <v>10</v>
      </c>
      <c r="K14" s="24" t="s">
        <v>22</v>
      </c>
      <c r="L14" s="25">
        <v>10</v>
      </c>
      <c r="M14" s="26">
        <f t="shared" si="0"/>
        <v>70</v>
      </c>
    </row>
    <row r="15" spans="1:13" s="27" customFormat="1" ht="15.75" customHeight="1" thickBot="1">
      <c r="A15" s="33">
        <v>10</v>
      </c>
      <c r="B15" s="34">
        <v>531</v>
      </c>
      <c r="C15" s="35" t="s">
        <v>149</v>
      </c>
      <c r="D15" s="36" t="s">
        <v>21</v>
      </c>
      <c r="E15" s="66">
        <v>93</v>
      </c>
      <c r="F15" s="37" t="s">
        <v>37</v>
      </c>
      <c r="G15" s="38" t="s">
        <v>17</v>
      </c>
      <c r="H15" s="39"/>
      <c r="I15" s="37">
        <v>7</v>
      </c>
      <c r="J15" s="67">
        <v>9.5</v>
      </c>
      <c r="K15" s="41" t="s">
        <v>22</v>
      </c>
      <c r="L15" s="42">
        <v>12</v>
      </c>
      <c r="M15" s="43">
        <f t="shared" si="0"/>
        <v>84</v>
      </c>
    </row>
    <row r="16" spans="1:13" s="27" customFormat="1" ht="15.75" customHeight="1" thickTop="1">
      <c r="A16" s="44">
        <v>11</v>
      </c>
      <c r="B16" s="45">
        <v>537</v>
      </c>
      <c r="C16" s="46" t="s">
        <v>150</v>
      </c>
      <c r="D16" s="47" t="s">
        <v>21</v>
      </c>
      <c r="E16" s="48">
        <v>94</v>
      </c>
      <c r="F16" s="49" t="s">
        <v>37</v>
      </c>
      <c r="G16" s="50">
        <v>19</v>
      </c>
      <c r="H16" s="51" t="s">
        <v>22</v>
      </c>
      <c r="I16" s="49">
        <v>15.5</v>
      </c>
      <c r="J16" s="68">
        <v>10.3</v>
      </c>
      <c r="K16" s="53" t="s">
        <v>22</v>
      </c>
      <c r="L16" s="54">
        <v>5.5</v>
      </c>
      <c r="M16" s="69">
        <f t="shared" si="0"/>
        <v>85.25</v>
      </c>
    </row>
    <row r="17" spans="1:13" s="27" customFormat="1" ht="15.75" customHeight="1">
      <c r="A17" s="16">
        <v>12</v>
      </c>
      <c r="B17" s="28">
        <v>515</v>
      </c>
      <c r="C17" s="29" t="s">
        <v>151</v>
      </c>
      <c r="D17" s="30" t="s">
        <v>24</v>
      </c>
      <c r="E17" s="31">
        <v>94</v>
      </c>
      <c r="F17" s="20" t="s">
        <v>37</v>
      </c>
      <c r="G17" s="21" t="s">
        <v>17</v>
      </c>
      <c r="H17" s="22"/>
      <c r="I17" s="20">
        <v>7</v>
      </c>
      <c r="J17" s="65">
        <v>9</v>
      </c>
      <c r="K17" s="24" t="s">
        <v>25</v>
      </c>
      <c r="L17" s="25">
        <v>14.5</v>
      </c>
      <c r="M17" s="70">
        <f t="shared" si="0"/>
        <v>101.5</v>
      </c>
    </row>
    <row r="18" spans="1:13" s="27" customFormat="1" ht="15.75" customHeight="1">
      <c r="A18" s="16">
        <v>13</v>
      </c>
      <c r="B18" s="28">
        <v>503</v>
      </c>
      <c r="C18" s="29" t="s">
        <v>152</v>
      </c>
      <c r="D18" s="30" t="s">
        <v>34</v>
      </c>
      <c r="E18" s="20">
        <v>93</v>
      </c>
      <c r="F18" s="20" t="s">
        <v>37</v>
      </c>
      <c r="G18" s="21" t="s">
        <v>17</v>
      </c>
      <c r="H18" s="22"/>
      <c r="I18" s="20">
        <v>7</v>
      </c>
      <c r="J18" s="65">
        <v>9</v>
      </c>
      <c r="K18" s="24"/>
      <c r="L18" s="25">
        <v>18</v>
      </c>
      <c r="M18" s="70">
        <f t="shared" si="0"/>
        <v>126</v>
      </c>
    </row>
    <row r="19" spans="1:13" s="27" customFormat="1" ht="15.75" customHeight="1">
      <c r="A19" s="16">
        <v>13</v>
      </c>
      <c r="B19" s="28">
        <v>522</v>
      </c>
      <c r="C19" s="29" t="s">
        <v>153</v>
      </c>
      <c r="D19" s="30" t="s">
        <v>32</v>
      </c>
      <c r="E19" s="31">
        <v>94</v>
      </c>
      <c r="F19" s="20" t="s">
        <v>37</v>
      </c>
      <c r="G19" s="21" t="s">
        <v>17</v>
      </c>
      <c r="H19" s="22"/>
      <c r="I19" s="20">
        <v>7</v>
      </c>
      <c r="J19" s="65">
        <v>9</v>
      </c>
      <c r="K19" s="24"/>
      <c r="L19" s="25">
        <v>18</v>
      </c>
      <c r="M19" s="70">
        <f t="shared" si="0"/>
        <v>126</v>
      </c>
    </row>
    <row r="20" spans="1:13" s="27" customFormat="1" ht="15.75" customHeight="1">
      <c r="A20" s="16">
        <v>15</v>
      </c>
      <c r="B20" s="28">
        <v>518</v>
      </c>
      <c r="C20" s="29" t="s">
        <v>154</v>
      </c>
      <c r="D20" s="30" t="s">
        <v>55</v>
      </c>
      <c r="E20" s="31">
        <v>94</v>
      </c>
      <c r="F20" s="20" t="s">
        <v>37</v>
      </c>
      <c r="G20" s="21" t="s">
        <v>17</v>
      </c>
      <c r="H20" s="22"/>
      <c r="I20" s="20">
        <v>7</v>
      </c>
      <c r="J20" s="65">
        <v>9</v>
      </c>
      <c r="K20" s="24" t="s">
        <v>22</v>
      </c>
      <c r="L20" s="25">
        <v>21.5</v>
      </c>
      <c r="M20" s="70">
        <f t="shared" si="0"/>
        <v>150.5</v>
      </c>
    </row>
    <row r="21" spans="1:13" s="27" customFormat="1" ht="15.75" customHeight="1">
      <c r="A21" s="16">
        <v>16</v>
      </c>
      <c r="B21" s="28">
        <v>528</v>
      </c>
      <c r="C21" s="29" t="s">
        <v>155</v>
      </c>
      <c r="D21" s="30" t="s">
        <v>21</v>
      </c>
      <c r="E21" s="31">
        <v>93</v>
      </c>
      <c r="F21" s="20" t="s">
        <v>16</v>
      </c>
      <c r="G21" s="21">
        <v>19</v>
      </c>
      <c r="H21" s="22"/>
      <c r="I21" s="20">
        <v>14</v>
      </c>
      <c r="J21" s="65">
        <v>9.5</v>
      </c>
      <c r="K21" s="24" t="s">
        <v>22</v>
      </c>
      <c r="L21" s="25">
        <v>12</v>
      </c>
      <c r="M21" s="70">
        <f t="shared" si="0"/>
        <v>168</v>
      </c>
    </row>
    <row r="22" spans="1:13" s="27" customFormat="1" ht="15.75" customHeight="1">
      <c r="A22" s="16">
        <v>17</v>
      </c>
      <c r="B22" s="28">
        <v>533</v>
      </c>
      <c r="C22" s="29" t="s">
        <v>156</v>
      </c>
      <c r="D22" s="30" t="s">
        <v>21</v>
      </c>
      <c r="E22" s="31">
        <v>94</v>
      </c>
      <c r="F22" s="20" t="s">
        <v>37</v>
      </c>
      <c r="G22" s="21">
        <v>17.5</v>
      </c>
      <c r="H22" s="22"/>
      <c r="I22" s="20">
        <v>20</v>
      </c>
      <c r="J22" s="65">
        <v>9</v>
      </c>
      <c r="K22" s="24" t="s">
        <v>25</v>
      </c>
      <c r="L22" s="25">
        <v>14.5</v>
      </c>
      <c r="M22" s="70">
        <f t="shared" si="0"/>
        <v>290</v>
      </c>
    </row>
    <row r="23" spans="1:13" s="57" customFormat="1" ht="15.75" customHeight="1">
      <c r="A23" s="16">
        <v>18</v>
      </c>
      <c r="B23" s="28">
        <v>501</v>
      </c>
      <c r="C23" s="29" t="s">
        <v>157</v>
      </c>
      <c r="D23" s="30" t="s">
        <v>34</v>
      </c>
      <c r="E23" s="31">
        <v>94</v>
      </c>
      <c r="F23" s="20" t="s">
        <v>37</v>
      </c>
      <c r="G23" s="21">
        <v>17</v>
      </c>
      <c r="H23" s="22"/>
      <c r="I23" s="20">
        <v>21</v>
      </c>
      <c r="J23" s="65">
        <v>9</v>
      </c>
      <c r="K23" s="24"/>
      <c r="L23" s="25">
        <v>18</v>
      </c>
      <c r="M23" s="70">
        <f t="shared" si="0"/>
        <v>378</v>
      </c>
    </row>
    <row r="24" spans="1:13" s="27" customFormat="1" ht="15.75" customHeight="1">
      <c r="A24" s="16">
        <v>19</v>
      </c>
      <c r="B24" s="28">
        <v>530</v>
      </c>
      <c r="C24" s="29" t="s">
        <v>158</v>
      </c>
      <c r="D24" s="30" t="s">
        <v>21</v>
      </c>
      <c r="E24" s="31">
        <v>93</v>
      </c>
      <c r="F24" s="20" t="s">
        <v>37</v>
      </c>
      <c r="G24" s="21">
        <v>15</v>
      </c>
      <c r="H24" s="22" t="s">
        <v>25</v>
      </c>
      <c r="I24" s="20">
        <v>23</v>
      </c>
      <c r="J24" s="65">
        <v>9</v>
      </c>
      <c r="K24" s="24"/>
      <c r="L24" s="25">
        <v>18</v>
      </c>
      <c r="M24" s="70">
        <f t="shared" si="0"/>
        <v>414</v>
      </c>
    </row>
    <row r="25" spans="1:13" s="27" customFormat="1" ht="15.75" customHeight="1">
      <c r="A25" s="16">
        <v>20</v>
      </c>
      <c r="B25" s="28">
        <v>512</v>
      </c>
      <c r="C25" s="29" t="s">
        <v>159</v>
      </c>
      <c r="D25" s="30" t="s">
        <v>41</v>
      </c>
      <c r="E25" s="20">
        <v>94</v>
      </c>
      <c r="F25" s="20" t="s">
        <v>37</v>
      </c>
      <c r="G25" s="21">
        <v>7.2</v>
      </c>
      <c r="H25" s="22" t="s">
        <v>25</v>
      </c>
      <c r="I25" s="20">
        <v>35.5</v>
      </c>
      <c r="J25" s="65">
        <v>9.5</v>
      </c>
      <c r="K25" s="24" t="s">
        <v>22</v>
      </c>
      <c r="L25" s="25">
        <v>12</v>
      </c>
      <c r="M25" s="70">
        <f t="shared" si="0"/>
        <v>426</v>
      </c>
    </row>
    <row r="26" spans="1:13" s="27" customFormat="1" ht="15.75" customHeight="1">
      <c r="A26" s="16">
        <v>21</v>
      </c>
      <c r="B26" s="28">
        <v>532</v>
      </c>
      <c r="C26" s="29" t="s">
        <v>160</v>
      </c>
      <c r="D26" s="30" t="s">
        <v>21</v>
      </c>
      <c r="E26" s="20">
        <v>93</v>
      </c>
      <c r="F26" s="20" t="s">
        <v>37</v>
      </c>
      <c r="G26" s="21">
        <v>18</v>
      </c>
      <c r="H26" s="22" t="s">
        <v>22</v>
      </c>
      <c r="I26" s="20">
        <v>18</v>
      </c>
      <c r="J26" s="65">
        <v>8.4</v>
      </c>
      <c r="K26" s="24" t="s">
        <v>22</v>
      </c>
      <c r="L26" s="25">
        <v>24</v>
      </c>
      <c r="M26" s="70">
        <f t="shared" si="0"/>
        <v>432</v>
      </c>
    </row>
    <row r="27" spans="1:13" s="27" customFormat="1" ht="15.75" customHeight="1">
      <c r="A27" s="16">
        <v>22</v>
      </c>
      <c r="B27" s="28">
        <v>520</v>
      </c>
      <c r="C27" s="29" t="s">
        <v>161</v>
      </c>
      <c r="D27" s="30" t="s">
        <v>32</v>
      </c>
      <c r="E27" s="20">
        <v>93</v>
      </c>
      <c r="F27" s="20" t="s">
        <v>37</v>
      </c>
      <c r="G27" s="21">
        <v>16.2</v>
      </c>
      <c r="H27" s="22"/>
      <c r="I27" s="20">
        <v>22</v>
      </c>
      <c r="J27" s="65">
        <v>8.4</v>
      </c>
      <c r="K27" s="24"/>
      <c r="L27" s="25">
        <v>23</v>
      </c>
      <c r="M27" s="70">
        <f t="shared" si="0"/>
        <v>506</v>
      </c>
    </row>
    <row r="28" spans="1:13" s="27" customFormat="1" ht="15.75" customHeight="1">
      <c r="A28" s="16">
        <v>23</v>
      </c>
      <c r="B28" s="28">
        <v>514</v>
      </c>
      <c r="C28" s="29" t="s">
        <v>162</v>
      </c>
      <c r="D28" s="30" t="s">
        <v>24</v>
      </c>
      <c r="E28" s="31">
        <v>93</v>
      </c>
      <c r="F28" s="20" t="s">
        <v>37</v>
      </c>
      <c r="G28" s="21">
        <v>18</v>
      </c>
      <c r="H28" s="22" t="s">
        <v>25</v>
      </c>
      <c r="I28" s="20">
        <v>17</v>
      </c>
      <c r="J28" s="65">
        <v>5.8</v>
      </c>
      <c r="K28" s="24"/>
      <c r="L28" s="25">
        <v>32</v>
      </c>
      <c r="M28" s="70">
        <f t="shared" si="0"/>
        <v>544</v>
      </c>
    </row>
    <row r="29" spans="1:13" s="27" customFormat="1" ht="15.75" customHeight="1">
      <c r="A29" s="16">
        <v>24</v>
      </c>
      <c r="B29" s="28">
        <v>517</v>
      </c>
      <c r="C29" s="29" t="s">
        <v>163</v>
      </c>
      <c r="D29" s="30" t="s">
        <v>24</v>
      </c>
      <c r="E29" s="20">
        <v>94</v>
      </c>
      <c r="F29" s="20" t="s">
        <v>48</v>
      </c>
      <c r="G29" s="21">
        <v>10.4</v>
      </c>
      <c r="H29" s="22" t="s">
        <v>25</v>
      </c>
      <c r="I29" s="20">
        <v>26</v>
      </c>
      <c r="J29" s="65">
        <v>9</v>
      </c>
      <c r="K29" s="24" t="s">
        <v>22</v>
      </c>
      <c r="L29" s="25">
        <v>21.5</v>
      </c>
      <c r="M29" s="70">
        <f t="shared" si="0"/>
        <v>559</v>
      </c>
    </row>
    <row r="30" spans="1:13" s="57" customFormat="1" ht="15.75" customHeight="1">
      <c r="A30" s="16">
        <v>25</v>
      </c>
      <c r="B30" s="28">
        <v>507</v>
      </c>
      <c r="C30" s="29" t="s">
        <v>164</v>
      </c>
      <c r="D30" s="30" t="s">
        <v>41</v>
      </c>
      <c r="E30" s="20">
        <v>93</v>
      </c>
      <c r="F30" s="20" t="s">
        <v>37</v>
      </c>
      <c r="G30" s="21">
        <v>9</v>
      </c>
      <c r="H30" s="22"/>
      <c r="I30" s="20">
        <v>32</v>
      </c>
      <c r="J30" s="65">
        <v>9</v>
      </c>
      <c r="K30" s="24"/>
      <c r="L30" s="25">
        <v>18</v>
      </c>
      <c r="M30" s="70">
        <f t="shared" si="0"/>
        <v>576</v>
      </c>
    </row>
    <row r="31" spans="1:13" s="27" customFormat="1" ht="15.75" customHeight="1">
      <c r="A31" s="16">
        <v>26</v>
      </c>
      <c r="B31" s="28">
        <v>538</v>
      </c>
      <c r="C31" s="29" t="s">
        <v>165</v>
      </c>
      <c r="D31" s="30" t="s">
        <v>50</v>
      </c>
      <c r="E31" s="20">
        <v>93</v>
      </c>
      <c r="F31" s="20">
        <v>2</v>
      </c>
      <c r="G31" s="21">
        <v>17.5</v>
      </c>
      <c r="H31" s="22" t="s">
        <v>25</v>
      </c>
      <c r="I31" s="20">
        <v>19</v>
      </c>
      <c r="J31" s="65">
        <v>5.8</v>
      </c>
      <c r="K31" s="24"/>
      <c r="L31" s="25">
        <v>32</v>
      </c>
      <c r="M31" s="70">
        <f t="shared" si="0"/>
        <v>608</v>
      </c>
    </row>
    <row r="32" spans="1:13" s="27" customFormat="1" ht="15.75" customHeight="1">
      <c r="A32" s="16">
        <v>27</v>
      </c>
      <c r="B32" s="58">
        <v>523</v>
      </c>
      <c r="C32" s="18" t="s">
        <v>166</v>
      </c>
      <c r="D32" s="19" t="s">
        <v>32</v>
      </c>
      <c r="E32" s="59">
        <v>93</v>
      </c>
      <c r="F32" s="59" t="s">
        <v>37</v>
      </c>
      <c r="G32" s="60">
        <v>15</v>
      </c>
      <c r="H32" s="22" t="s">
        <v>22</v>
      </c>
      <c r="I32" s="59">
        <v>24</v>
      </c>
      <c r="J32" s="65">
        <v>8</v>
      </c>
      <c r="K32" s="24" t="s">
        <v>25</v>
      </c>
      <c r="L32" s="25">
        <v>26.5</v>
      </c>
      <c r="M32" s="70">
        <f t="shared" si="0"/>
        <v>636</v>
      </c>
    </row>
    <row r="33" spans="1:13" s="27" customFormat="1" ht="15.75" customHeight="1">
      <c r="A33" s="16">
        <v>28</v>
      </c>
      <c r="B33" s="28">
        <v>513</v>
      </c>
      <c r="C33" s="61" t="s">
        <v>167</v>
      </c>
      <c r="D33" s="30" t="s">
        <v>24</v>
      </c>
      <c r="E33" s="31">
        <v>93</v>
      </c>
      <c r="F33" s="20" t="s">
        <v>37</v>
      </c>
      <c r="G33" s="21">
        <v>10.4</v>
      </c>
      <c r="H33" s="22" t="s">
        <v>25</v>
      </c>
      <c r="I33" s="20">
        <v>26</v>
      </c>
      <c r="J33" s="65">
        <v>8.2</v>
      </c>
      <c r="K33" s="24" t="s">
        <v>25</v>
      </c>
      <c r="L33" s="25">
        <v>25</v>
      </c>
      <c r="M33" s="70">
        <f t="shared" si="0"/>
        <v>650</v>
      </c>
    </row>
    <row r="34" spans="1:13" s="27" customFormat="1" ht="15.75" customHeight="1">
      <c r="A34" s="16">
        <v>29</v>
      </c>
      <c r="B34" s="28">
        <v>511</v>
      </c>
      <c r="C34" s="29" t="s">
        <v>168</v>
      </c>
      <c r="D34" s="30" t="s">
        <v>41</v>
      </c>
      <c r="E34" s="20">
        <v>94</v>
      </c>
      <c r="F34" s="20" t="s">
        <v>48</v>
      </c>
      <c r="G34" s="21">
        <v>10.4</v>
      </c>
      <c r="H34" s="22"/>
      <c r="I34" s="20">
        <v>28.5</v>
      </c>
      <c r="J34" s="65">
        <v>7.1</v>
      </c>
      <c r="K34" s="24" t="s">
        <v>25</v>
      </c>
      <c r="L34" s="25">
        <v>29</v>
      </c>
      <c r="M34" s="70">
        <f t="shared" si="0"/>
        <v>826.5</v>
      </c>
    </row>
    <row r="35" spans="1:13" s="27" customFormat="1" ht="15.75" customHeight="1">
      <c r="A35" s="16">
        <v>30</v>
      </c>
      <c r="B35" s="28">
        <v>524</v>
      </c>
      <c r="C35" s="29" t="s">
        <v>169</v>
      </c>
      <c r="D35" s="30" t="s">
        <v>32</v>
      </c>
      <c r="E35" s="31">
        <v>94</v>
      </c>
      <c r="F35" s="20" t="s">
        <v>37</v>
      </c>
      <c r="G35" s="21">
        <v>10.4</v>
      </c>
      <c r="H35" s="22" t="s">
        <v>25</v>
      </c>
      <c r="I35" s="20">
        <v>26</v>
      </c>
      <c r="J35" s="65">
        <v>5.5</v>
      </c>
      <c r="K35" s="24"/>
      <c r="L35" s="25">
        <v>34</v>
      </c>
      <c r="M35" s="70">
        <f t="shared" si="0"/>
        <v>884</v>
      </c>
    </row>
    <row r="36" spans="1:13" s="27" customFormat="1" ht="15.75" customHeight="1">
      <c r="A36" s="16">
        <v>31</v>
      </c>
      <c r="B36" s="28">
        <v>505</v>
      </c>
      <c r="C36" s="29" t="s">
        <v>170</v>
      </c>
      <c r="D36" s="30" t="s">
        <v>77</v>
      </c>
      <c r="E36" s="20">
        <v>93</v>
      </c>
      <c r="F36" s="20" t="s">
        <v>48</v>
      </c>
      <c r="G36" s="21">
        <v>8.5</v>
      </c>
      <c r="H36" s="22"/>
      <c r="I36" s="20">
        <v>34</v>
      </c>
      <c r="J36" s="65">
        <v>7.6</v>
      </c>
      <c r="K36" s="24" t="s">
        <v>25</v>
      </c>
      <c r="L36" s="25">
        <v>28</v>
      </c>
      <c r="M36" s="70">
        <f t="shared" si="0"/>
        <v>952</v>
      </c>
    </row>
    <row r="37" spans="1:13" s="27" customFormat="1" ht="15.75" customHeight="1">
      <c r="A37" s="16">
        <v>32</v>
      </c>
      <c r="B37" s="28">
        <v>535</v>
      </c>
      <c r="C37" s="29" t="s">
        <v>171</v>
      </c>
      <c r="D37" s="30" t="s">
        <v>21</v>
      </c>
      <c r="E37" s="20">
        <v>93</v>
      </c>
      <c r="F37" s="20" t="s">
        <v>37</v>
      </c>
      <c r="G37" s="21">
        <v>4.3</v>
      </c>
      <c r="H37" s="22" t="s">
        <v>25</v>
      </c>
      <c r="I37" s="20">
        <v>37</v>
      </c>
      <c r="J37" s="65">
        <v>8</v>
      </c>
      <c r="K37" s="24" t="s">
        <v>25</v>
      </c>
      <c r="L37" s="25">
        <v>26.5</v>
      </c>
      <c r="M37" s="70">
        <f t="shared" si="0"/>
        <v>980.5</v>
      </c>
    </row>
    <row r="38" spans="1:13" s="27" customFormat="1" ht="15.75" customHeight="1">
      <c r="A38" s="16">
        <v>33</v>
      </c>
      <c r="B38" s="28">
        <v>529</v>
      </c>
      <c r="C38" s="29" t="s">
        <v>172</v>
      </c>
      <c r="D38" s="30" t="s">
        <v>21</v>
      </c>
      <c r="E38" s="20">
        <v>93</v>
      </c>
      <c r="F38" s="20" t="s">
        <v>48</v>
      </c>
      <c r="G38" s="21">
        <v>10</v>
      </c>
      <c r="H38" s="22"/>
      <c r="I38" s="20">
        <v>31</v>
      </c>
      <c r="J38" s="65">
        <v>5.8</v>
      </c>
      <c r="K38" s="24"/>
      <c r="L38" s="25">
        <v>32</v>
      </c>
      <c r="M38" s="70">
        <f t="shared" si="0"/>
        <v>992</v>
      </c>
    </row>
    <row r="39" spans="1:13" s="27" customFormat="1" ht="15.75" customHeight="1">
      <c r="A39" s="16">
        <v>34</v>
      </c>
      <c r="B39" s="58">
        <v>534</v>
      </c>
      <c r="C39" s="18" t="s">
        <v>173</v>
      </c>
      <c r="D39" s="19" t="s">
        <v>21</v>
      </c>
      <c r="E39" s="62">
        <v>93</v>
      </c>
      <c r="F39" s="59" t="s">
        <v>37</v>
      </c>
      <c r="G39" s="60">
        <v>10.4</v>
      </c>
      <c r="H39" s="22"/>
      <c r="I39" s="59">
        <v>28.5</v>
      </c>
      <c r="J39" s="65">
        <v>5.5</v>
      </c>
      <c r="K39" s="24" t="s">
        <v>22</v>
      </c>
      <c r="L39" s="25">
        <v>35</v>
      </c>
      <c r="M39" s="70">
        <f t="shared" si="0"/>
        <v>997.5</v>
      </c>
    </row>
    <row r="40" spans="1:13" s="27" customFormat="1" ht="15.75" customHeight="1">
      <c r="A40" s="16">
        <v>35</v>
      </c>
      <c r="B40" s="28">
        <v>541</v>
      </c>
      <c r="C40" s="29" t="s">
        <v>174</v>
      </c>
      <c r="D40" s="30" t="s">
        <v>19</v>
      </c>
      <c r="E40" s="20">
        <v>94</v>
      </c>
      <c r="F40" s="20" t="s">
        <v>37</v>
      </c>
      <c r="G40" s="21">
        <v>7.2</v>
      </c>
      <c r="H40" s="22" t="s">
        <v>25</v>
      </c>
      <c r="I40" s="20">
        <v>35.5</v>
      </c>
      <c r="J40" s="65">
        <v>5.8</v>
      </c>
      <c r="K40" s="24" t="s">
        <v>25</v>
      </c>
      <c r="L40" s="25">
        <v>30</v>
      </c>
      <c r="M40" s="70">
        <f t="shared" si="0"/>
        <v>1065</v>
      </c>
    </row>
    <row r="41" spans="1:13" s="27" customFormat="1" ht="15.75" customHeight="1">
      <c r="A41" s="16">
        <v>36</v>
      </c>
      <c r="B41" s="28">
        <v>509</v>
      </c>
      <c r="C41" s="29" t="s">
        <v>175</v>
      </c>
      <c r="D41" s="30" t="s">
        <v>41</v>
      </c>
      <c r="E41" s="31">
        <v>94</v>
      </c>
      <c r="F41" s="20" t="s">
        <v>80</v>
      </c>
      <c r="G41" s="21">
        <v>10.4</v>
      </c>
      <c r="H41" s="22" t="s">
        <v>22</v>
      </c>
      <c r="I41" s="20">
        <v>30</v>
      </c>
      <c r="J41" s="65">
        <v>5</v>
      </c>
      <c r="K41" s="24" t="s">
        <v>25</v>
      </c>
      <c r="L41" s="25">
        <v>36</v>
      </c>
      <c r="M41" s="70">
        <f t="shared" si="0"/>
        <v>1080</v>
      </c>
    </row>
    <row r="42" spans="1:13" s="27" customFormat="1" ht="15.75" customHeight="1">
      <c r="A42" s="16">
        <v>37</v>
      </c>
      <c r="B42" s="28">
        <v>527</v>
      </c>
      <c r="C42" s="29" t="s">
        <v>176</v>
      </c>
      <c r="D42" s="30" t="s">
        <v>21</v>
      </c>
      <c r="E42" s="20">
        <v>94</v>
      </c>
      <c r="F42" s="20" t="s">
        <v>37</v>
      </c>
      <c r="G42" s="21">
        <v>8.5</v>
      </c>
      <c r="H42" s="22" t="s">
        <v>25</v>
      </c>
      <c r="I42" s="20">
        <v>33</v>
      </c>
      <c r="J42" s="65">
        <v>5</v>
      </c>
      <c r="K42" s="24"/>
      <c r="L42" s="25">
        <v>37.5</v>
      </c>
      <c r="M42" s="70">
        <f t="shared" si="0"/>
        <v>1237.5</v>
      </c>
    </row>
    <row r="43" spans="1:13" s="27" customFormat="1" ht="15.75" customHeight="1">
      <c r="A43" s="16">
        <v>38</v>
      </c>
      <c r="B43" s="28">
        <v>539</v>
      </c>
      <c r="C43" s="29" t="s">
        <v>177</v>
      </c>
      <c r="D43" s="30" t="s">
        <v>178</v>
      </c>
      <c r="E43" s="20">
        <v>94</v>
      </c>
      <c r="F43" s="20" t="s">
        <v>37</v>
      </c>
      <c r="G43" s="21">
        <v>4.3</v>
      </c>
      <c r="H43" s="22"/>
      <c r="I43" s="20">
        <v>38</v>
      </c>
      <c r="J43" s="65">
        <v>5</v>
      </c>
      <c r="K43" s="24"/>
      <c r="L43" s="25">
        <v>37.5</v>
      </c>
      <c r="M43" s="70">
        <f t="shared" si="0"/>
        <v>1425</v>
      </c>
    </row>
  </sheetData>
  <mergeCells count="5">
    <mergeCell ref="A1:J1"/>
    <mergeCell ref="A2:J2"/>
    <mergeCell ref="G5:H5"/>
    <mergeCell ref="J5:K5"/>
    <mergeCell ref="G4:M4"/>
  </mergeCells>
  <printOptions/>
  <pageMargins left="0.5905511811023623" right="0.1968503937007874" top="0.83" bottom="0.93" header="0.37" footer="0.2"/>
  <pageSetup horizontalDpi="600" verticalDpi="600" orientation="portrait" paperSize="9" r:id="rId1"/>
  <headerFooter alignWithMargins="0">
    <oddHeader>&amp;CПервенство России по скалолазанию
г.Киров      25 марта - 01 апреля 2008г.</oddHeader>
    <oddFooter>&amp;CГл. судья (СМК)                                                            О.В. Плохих                            
Гл. секретарь                                                          Е.Н. Глазырина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M58"/>
  <sheetViews>
    <sheetView workbookViewId="0" topLeftCell="A1">
      <selection activeCell="P11" sqref="P11"/>
    </sheetView>
  </sheetViews>
  <sheetFormatPr defaultColWidth="9.00390625" defaultRowHeight="12.75"/>
  <cols>
    <col min="1" max="1" width="5.00390625" style="63" customWidth="1"/>
    <col min="2" max="2" width="4.375" style="0" customWidth="1"/>
    <col min="3" max="3" width="24.00390625" style="0" bestFit="1" customWidth="1"/>
    <col min="4" max="4" width="19.875" style="0" bestFit="1" customWidth="1"/>
    <col min="5" max="5" width="3.625" style="0" bestFit="1" customWidth="1"/>
    <col min="6" max="6" width="7.00390625" style="0" customWidth="1"/>
    <col min="7" max="7" width="5.625" style="0" customWidth="1"/>
    <col min="8" max="8" width="1.875" style="0" bestFit="1" customWidth="1"/>
    <col min="9" max="9" width="5.00390625" style="0" bestFit="1" customWidth="1"/>
    <col min="10" max="10" width="5.875" style="0" customWidth="1"/>
    <col min="11" max="11" width="1.875" style="0" bestFit="1" customWidth="1"/>
    <col min="12" max="12" width="5.00390625" style="0" bestFit="1" customWidth="1"/>
    <col min="13" max="13" width="6.625" style="64" bestFit="1" customWidth="1"/>
  </cols>
  <sheetData>
    <row r="1" spans="1:13" ht="12.7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1"/>
      <c r="L1" s="1"/>
      <c r="M1" s="2"/>
    </row>
    <row r="2" spans="1:13" ht="12.75">
      <c r="A2" s="72" t="s">
        <v>74</v>
      </c>
      <c r="B2" s="72"/>
      <c r="C2" s="72"/>
      <c r="D2" s="72"/>
      <c r="E2" s="72"/>
      <c r="F2" s="72"/>
      <c r="G2" s="72"/>
      <c r="H2" s="72"/>
      <c r="I2" s="72"/>
      <c r="J2" s="72"/>
      <c r="K2" s="3"/>
      <c r="L2" s="3"/>
      <c r="M2" s="2"/>
    </row>
    <row r="3" spans="1:13" ht="12.75">
      <c r="A3" s="4"/>
      <c r="B3" s="5"/>
      <c r="C3" s="6"/>
      <c r="D3" s="6"/>
      <c r="E3" s="7"/>
      <c r="F3" s="7"/>
      <c r="G3" s="5"/>
      <c r="H3" s="5"/>
      <c r="I3" s="5"/>
      <c r="J3" s="4"/>
      <c r="K3" s="4"/>
      <c r="L3" s="4"/>
      <c r="M3" s="8"/>
    </row>
    <row r="4" spans="1:13" ht="12.75">
      <c r="A4" s="9" t="s">
        <v>75</v>
      </c>
      <c r="B4" s="10"/>
      <c r="C4" s="6"/>
      <c r="D4" s="6"/>
      <c r="E4" s="7"/>
      <c r="F4" s="11"/>
      <c r="G4" s="75" t="s">
        <v>3</v>
      </c>
      <c r="H4" s="76"/>
      <c r="I4" s="76"/>
      <c r="J4" s="76"/>
      <c r="K4" s="76"/>
      <c r="L4" s="76"/>
      <c r="M4" s="77"/>
    </row>
    <row r="5" spans="1:13" s="15" customFormat="1" ht="12.75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73" t="s">
        <v>10</v>
      </c>
      <c r="H5" s="74"/>
      <c r="I5" s="13" t="s">
        <v>11</v>
      </c>
      <c r="J5" s="73" t="s">
        <v>12</v>
      </c>
      <c r="K5" s="74"/>
      <c r="L5" s="12" t="s">
        <v>11</v>
      </c>
      <c r="M5" s="14" t="s">
        <v>13</v>
      </c>
    </row>
    <row r="6" spans="1:13" s="27" customFormat="1" ht="15" customHeight="1">
      <c r="A6" s="16">
        <v>1</v>
      </c>
      <c r="B6" s="17">
        <v>417</v>
      </c>
      <c r="C6" s="18" t="s">
        <v>76</v>
      </c>
      <c r="D6" s="19" t="s">
        <v>77</v>
      </c>
      <c r="E6" s="20">
        <v>96</v>
      </c>
      <c r="F6" s="20" t="s">
        <v>37</v>
      </c>
      <c r="G6" s="21" t="s">
        <v>17</v>
      </c>
      <c r="H6" s="22" t="s">
        <v>78</v>
      </c>
      <c r="I6" s="20">
        <v>2</v>
      </c>
      <c r="J6" s="23" t="s">
        <v>17</v>
      </c>
      <c r="K6" s="24" t="s">
        <v>78</v>
      </c>
      <c r="L6" s="25">
        <v>3</v>
      </c>
      <c r="M6" s="26">
        <f aca="true" t="shared" si="0" ref="M6:M37">I6*L6</f>
        <v>6</v>
      </c>
    </row>
    <row r="7" spans="1:13" s="27" customFormat="1" ht="15" customHeight="1">
      <c r="A7" s="16">
        <v>2</v>
      </c>
      <c r="B7" s="28">
        <v>419</v>
      </c>
      <c r="C7" s="29" t="s">
        <v>79</v>
      </c>
      <c r="D7" s="30" t="s">
        <v>41</v>
      </c>
      <c r="E7" s="31">
        <v>95</v>
      </c>
      <c r="F7" s="20" t="s">
        <v>80</v>
      </c>
      <c r="G7" s="21">
        <v>12.7</v>
      </c>
      <c r="H7" s="22" t="s">
        <v>25</v>
      </c>
      <c r="I7" s="20">
        <v>6.5</v>
      </c>
      <c r="J7" s="23" t="s">
        <v>17</v>
      </c>
      <c r="K7" s="24" t="s">
        <v>78</v>
      </c>
      <c r="L7" s="25">
        <v>3</v>
      </c>
      <c r="M7" s="26">
        <f t="shared" si="0"/>
        <v>19.5</v>
      </c>
    </row>
    <row r="8" spans="1:13" s="27" customFormat="1" ht="15" customHeight="1">
      <c r="A8" s="16">
        <v>2</v>
      </c>
      <c r="B8" s="28">
        <v>427</v>
      </c>
      <c r="C8" s="29" t="s">
        <v>81</v>
      </c>
      <c r="D8" s="30" t="s">
        <v>24</v>
      </c>
      <c r="E8" s="20">
        <v>95</v>
      </c>
      <c r="F8" s="20" t="s">
        <v>37</v>
      </c>
      <c r="G8" s="21">
        <v>12.7</v>
      </c>
      <c r="H8" s="22" t="s">
        <v>25</v>
      </c>
      <c r="I8" s="20">
        <v>6.5</v>
      </c>
      <c r="J8" s="23" t="s">
        <v>17</v>
      </c>
      <c r="K8" s="24" t="s">
        <v>78</v>
      </c>
      <c r="L8" s="25">
        <v>3</v>
      </c>
      <c r="M8" s="26">
        <f t="shared" si="0"/>
        <v>19.5</v>
      </c>
    </row>
    <row r="9" spans="1:13" s="27" customFormat="1" ht="15" customHeight="1">
      <c r="A9" s="16">
        <v>4</v>
      </c>
      <c r="B9" s="28">
        <v>432</v>
      </c>
      <c r="C9" s="29" t="s">
        <v>82</v>
      </c>
      <c r="D9" s="30" t="s">
        <v>83</v>
      </c>
      <c r="E9" s="31">
        <v>95</v>
      </c>
      <c r="F9" s="20" t="s">
        <v>37</v>
      </c>
      <c r="G9" s="21">
        <v>12.2</v>
      </c>
      <c r="H9" s="22" t="s">
        <v>22</v>
      </c>
      <c r="I9" s="20">
        <v>11</v>
      </c>
      <c r="J9" s="23" t="s">
        <v>17</v>
      </c>
      <c r="K9" s="24" t="s">
        <v>78</v>
      </c>
      <c r="L9" s="25">
        <v>3</v>
      </c>
      <c r="M9" s="26">
        <f t="shared" si="0"/>
        <v>33</v>
      </c>
    </row>
    <row r="10" spans="1:13" s="27" customFormat="1" ht="15" customHeight="1">
      <c r="A10" s="16">
        <v>4</v>
      </c>
      <c r="B10" s="28">
        <v>433</v>
      </c>
      <c r="C10" s="29" t="s">
        <v>84</v>
      </c>
      <c r="D10" s="30" t="s">
        <v>32</v>
      </c>
      <c r="E10" s="31">
        <v>97</v>
      </c>
      <c r="F10" s="20" t="s">
        <v>48</v>
      </c>
      <c r="G10" s="21" t="s">
        <v>17</v>
      </c>
      <c r="H10" s="22" t="s">
        <v>78</v>
      </c>
      <c r="I10" s="20">
        <v>2</v>
      </c>
      <c r="J10" s="23">
        <v>12.6</v>
      </c>
      <c r="K10" s="24" t="s">
        <v>78</v>
      </c>
      <c r="L10" s="25">
        <v>16.5</v>
      </c>
      <c r="M10" s="26">
        <f t="shared" si="0"/>
        <v>33</v>
      </c>
    </row>
    <row r="11" spans="1:13" s="27" customFormat="1" ht="15" customHeight="1">
      <c r="A11" s="16">
        <v>6</v>
      </c>
      <c r="B11" s="28">
        <v>445</v>
      </c>
      <c r="C11" s="32" t="s">
        <v>85</v>
      </c>
      <c r="D11" s="30" t="s">
        <v>21</v>
      </c>
      <c r="E11" s="31">
        <v>97</v>
      </c>
      <c r="F11" s="20" t="s">
        <v>37</v>
      </c>
      <c r="G11" s="21">
        <v>13</v>
      </c>
      <c r="H11" s="22" t="s">
        <v>22</v>
      </c>
      <c r="I11" s="20">
        <v>4.5</v>
      </c>
      <c r="J11" s="23">
        <v>14.4</v>
      </c>
      <c r="K11" s="24" t="s">
        <v>22</v>
      </c>
      <c r="L11" s="25">
        <v>9.5</v>
      </c>
      <c r="M11" s="26">
        <f t="shared" si="0"/>
        <v>42.75</v>
      </c>
    </row>
    <row r="12" spans="1:13" s="27" customFormat="1" ht="15" customHeight="1">
      <c r="A12" s="16">
        <v>7</v>
      </c>
      <c r="B12" s="28">
        <v>437</v>
      </c>
      <c r="C12" s="29" t="s">
        <v>86</v>
      </c>
      <c r="D12" s="30" t="s">
        <v>32</v>
      </c>
      <c r="E12" s="31">
        <v>95</v>
      </c>
      <c r="F12" s="20" t="s">
        <v>37</v>
      </c>
      <c r="G12" s="21" t="s">
        <v>17</v>
      </c>
      <c r="H12" s="22" t="s">
        <v>78</v>
      </c>
      <c r="I12" s="20">
        <v>2</v>
      </c>
      <c r="J12" s="23">
        <v>10</v>
      </c>
      <c r="K12" s="24" t="s">
        <v>22</v>
      </c>
      <c r="L12" s="25">
        <v>22.5</v>
      </c>
      <c r="M12" s="26">
        <f t="shared" si="0"/>
        <v>45</v>
      </c>
    </row>
    <row r="13" spans="1:13" s="27" customFormat="1" ht="15" customHeight="1">
      <c r="A13" s="16">
        <v>8</v>
      </c>
      <c r="B13" s="28">
        <v>446</v>
      </c>
      <c r="C13" s="29" t="s">
        <v>87</v>
      </c>
      <c r="D13" s="30" t="s">
        <v>21</v>
      </c>
      <c r="E13" s="20">
        <v>95</v>
      </c>
      <c r="F13" s="20" t="s">
        <v>37</v>
      </c>
      <c r="G13" s="21">
        <v>12.7</v>
      </c>
      <c r="H13" s="22" t="s">
        <v>78</v>
      </c>
      <c r="I13" s="20">
        <v>8.5</v>
      </c>
      <c r="J13" s="23">
        <v>15</v>
      </c>
      <c r="K13" s="24" t="s">
        <v>22</v>
      </c>
      <c r="L13" s="25">
        <v>6.5</v>
      </c>
      <c r="M13" s="26">
        <f t="shared" si="0"/>
        <v>55.25</v>
      </c>
    </row>
    <row r="14" spans="1:13" s="27" customFormat="1" ht="15" customHeight="1">
      <c r="A14" s="16">
        <v>9</v>
      </c>
      <c r="B14" s="28">
        <v>415</v>
      </c>
      <c r="C14" s="29" t="s">
        <v>88</v>
      </c>
      <c r="D14" s="30" t="s">
        <v>77</v>
      </c>
      <c r="E14" s="20">
        <v>97</v>
      </c>
      <c r="F14" s="20" t="s">
        <v>48</v>
      </c>
      <c r="G14" s="21">
        <v>13</v>
      </c>
      <c r="H14" s="22" t="s">
        <v>22</v>
      </c>
      <c r="I14" s="20">
        <v>4.5</v>
      </c>
      <c r="J14" s="23">
        <v>13.6</v>
      </c>
      <c r="K14" s="24" t="s">
        <v>25</v>
      </c>
      <c r="L14" s="25">
        <v>13</v>
      </c>
      <c r="M14" s="26">
        <f t="shared" si="0"/>
        <v>58.5</v>
      </c>
    </row>
    <row r="15" spans="1:13" s="27" customFormat="1" ht="15" customHeight="1" thickBot="1">
      <c r="A15" s="33">
        <v>10</v>
      </c>
      <c r="B15" s="34">
        <v>425</v>
      </c>
      <c r="C15" s="35" t="s">
        <v>89</v>
      </c>
      <c r="D15" s="36" t="s">
        <v>24</v>
      </c>
      <c r="E15" s="37">
        <v>96</v>
      </c>
      <c r="F15" s="37" t="s">
        <v>37</v>
      </c>
      <c r="G15" s="38">
        <v>12.7</v>
      </c>
      <c r="H15" s="39" t="s">
        <v>22</v>
      </c>
      <c r="I15" s="37">
        <v>10</v>
      </c>
      <c r="J15" s="40">
        <v>14.2</v>
      </c>
      <c r="K15" s="41" t="s">
        <v>22</v>
      </c>
      <c r="L15" s="42">
        <v>11.5</v>
      </c>
      <c r="M15" s="43">
        <f t="shared" si="0"/>
        <v>115</v>
      </c>
    </row>
    <row r="16" spans="1:13" s="27" customFormat="1" ht="15" customHeight="1" thickTop="1">
      <c r="A16" s="44">
        <v>11</v>
      </c>
      <c r="B16" s="45">
        <v>410</v>
      </c>
      <c r="C16" s="46" t="s">
        <v>90</v>
      </c>
      <c r="D16" s="47" t="s">
        <v>36</v>
      </c>
      <c r="E16" s="48">
        <v>95</v>
      </c>
      <c r="F16" s="49" t="s">
        <v>37</v>
      </c>
      <c r="G16" s="50">
        <v>11.5</v>
      </c>
      <c r="H16" s="51" t="s">
        <v>22</v>
      </c>
      <c r="I16" s="49">
        <v>13</v>
      </c>
      <c r="J16" s="52">
        <v>14.4</v>
      </c>
      <c r="K16" s="53" t="s">
        <v>22</v>
      </c>
      <c r="L16" s="54">
        <v>9.5</v>
      </c>
      <c r="M16" s="56">
        <f t="shared" si="0"/>
        <v>123.5</v>
      </c>
    </row>
    <row r="17" spans="1:13" s="27" customFormat="1" ht="15" customHeight="1">
      <c r="A17" s="44">
        <v>12</v>
      </c>
      <c r="B17" s="28">
        <v>431</v>
      </c>
      <c r="C17" s="29" t="s">
        <v>91</v>
      </c>
      <c r="D17" s="30" t="s">
        <v>62</v>
      </c>
      <c r="E17" s="20">
        <v>97</v>
      </c>
      <c r="F17" s="20" t="s">
        <v>48</v>
      </c>
      <c r="G17" s="21">
        <v>4.5</v>
      </c>
      <c r="H17" s="22" t="s">
        <v>25</v>
      </c>
      <c r="I17" s="20">
        <v>43.5</v>
      </c>
      <c r="J17" s="23" t="s">
        <v>17</v>
      </c>
      <c r="K17" s="24" t="s">
        <v>78</v>
      </c>
      <c r="L17" s="25">
        <v>3</v>
      </c>
      <c r="M17" s="56">
        <f t="shared" si="0"/>
        <v>130.5</v>
      </c>
    </row>
    <row r="18" spans="1:13" s="27" customFormat="1" ht="15" customHeight="1">
      <c r="A18" s="16">
        <v>13</v>
      </c>
      <c r="B18" s="28">
        <v>426</v>
      </c>
      <c r="C18" s="29" t="s">
        <v>92</v>
      </c>
      <c r="D18" s="30" t="s">
        <v>24</v>
      </c>
      <c r="E18" s="20">
        <v>95</v>
      </c>
      <c r="F18" s="20" t="s">
        <v>48</v>
      </c>
      <c r="G18" s="21">
        <v>8.5</v>
      </c>
      <c r="H18" s="22" t="s">
        <v>22</v>
      </c>
      <c r="I18" s="20">
        <v>19</v>
      </c>
      <c r="J18" s="23">
        <v>14.4</v>
      </c>
      <c r="K18" s="24" t="s">
        <v>78</v>
      </c>
      <c r="L18" s="25">
        <v>8</v>
      </c>
      <c r="M18" s="56">
        <f t="shared" si="0"/>
        <v>152</v>
      </c>
    </row>
    <row r="19" spans="1:13" s="27" customFormat="1" ht="15" customHeight="1">
      <c r="A19" s="16">
        <v>14</v>
      </c>
      <c r="B19" s="28">
        <v>448</v>
      </c>
      <c r="C19" s="29" t="s">
        <v>93</v>
      </c>
      <c r="D19" s="30" t="s">
        <v>50</v>
      </c>
      <c r="E19" s="31">
        <v>96</v>
      </c>
      <c r="F19" s="20" t="s">
        <v>48</v>
      </c>
      <c r="G19" s="21">
        <v>9.7</v>
      </c>
      <c r="H19" s="22" t="s">
        <v>25</v>
      </c>
      <c r="I19" s="20">
        <v>15</v>
      </c>
      <c r="J19" s="23">
        <v>14.2</v>
      </c>
      <c r="K19" s="24" t="s">
        <v>22</v>
      </c>
      <c r="L19" s="25">
        <v>11.5</v>
      </c>
      <c r="M19" s="56">
        <f t="shared" si="0"/>
        <v>172.5</v>
      </c>
    </row>
    <row r="20" spans="1:13" s="27" customFormat="1" ht="15" customHeight="1">
      <c r="A20" s="16">
        <v>15</v>
      </c>
      <c r="B20" s="28">
        <v>423</v>
      </c>
      <c r="C20" s="29" t="s">
        <v>94</v>
      </c>
      <c r="D20" s="30" t="s">
        <v>95</v>
      </c>
      <c r="E20" s="31">
        <v>95</v>
      </c>
      <c r="F20" s="20" t="s">
        <v>48</v>
      </c>
      <c r="G20" s="21">
        <v>11.7</v>
      </c>
      <c r="H20" s="22" t="s">
        <v>78</v>
      </c>
      <c r="I20" s="20">
        <v>12</v>
      </c>
      <c r="J20" s="23">
        <v>12.6</v>
      </c>
      <c r="K20" s="24" t="s">
        <v>25</v>
      </c>
      <c r="L20" s="25">
        <v>15</v>
      </c>
      <c r="M20" s="56">
        <f t="shared" si="0"/>
        <v>180</v>
      </c>
    </row>
    <row r="21" spans="1:13" s="27" customFormat="1" ht="15" customHeight="1">
      <c r="A21" s="16">
        <v>16</v>
      </c>
      <c r="B21" s="28">
        <v>412</v>
      </c>
      <c r="C21" s="29" t="s">
        <v>96</v>
      </c>
      <c r="D21" s="30" t="s">
        <v>15</v>
      </c>
      <c r="E21" s="20">
        <v>95</v>
      </c>
      <c r="F21" s="20" t="s">
        <v>48</v>
      </c>
      <c r="G21" s="21">
        <v>6.4</v>
      </c>
      <c r="H21" s="22" t="s">
        <v>25</v>
      </c>
      <c r="I21" s="20">
        <v>32</v>
      </c>
      <c r="J21" s="23">
        <v>15</v>
      </c>
      <c r="K21" s="24" t="s">
        <v>22</v>
      </c>
      <c r="L21" s="25">
        <v>6.5</v>
      </c>
      <c r="M21" s="56">
        <f t="shared" si="0"/>
        <v>208</v>
      </c>
    </row>
    <row r="22" spans="1:13" s="27" customFormat="1" ht="15" customHeight="1">
      <c r="A22" s="16">
        <v>17</v>
      </c>
      <c r="B22" s="28">
        <v>441</v>
      </c>
      <c r="C22" s="29" t="s">
        <v>97</v>
      </c>
      <c r="D22" s="30" t="s">
        <v>21</v>
      </c>
      <c r="E22" s="31">
        <v>95</v>
      </c>
      <c r="F22" s="20" t="s">
        <v>37</v>
      </c>
      <c r="G22" s="21">
        <v>9.7</v>
      </c>
      <c r="H22" s="22" t="s">
        <v>25</v>
      </c>
      <c r="I22" s="20">
        <v>15</v>
      </c>
      <c r="J22" s="23">
        <v>13.6</v>
      </c>
      <c r="K22" s="24" t="s">
        <v>78</v>
      </c>
      <c r="L22" s="25">
        <v>14</v>
      </c>
      <c r="M22" s="56">
        <f t="shared" si="0"/>
        <v>210</v>
      </c>
    </row>
    <row r="23" spans="1:13" s="57" customFormat="1" ht="15" customHeight="1">
      <c r="A23" s="16">
        <v>18</v>
      </c>
      <c r="B23" s="28">
        <v>456</v>
      </c>
      <c r="C23" s="29" t="s">
        <v>98</v>
      </c>
      <c r="D23" s="30" t="s">
        <v>19</v>
      </c>
      <c r="E23" s="20">
        <v>98</v>
      </c>
      <c r="F23" s="20" t="s">
        <v>99</v>
      </c>
      <c r="G23" s="21">
        <v>12.7</v>
      </c>
      <c r="H23" s="22" t="s">
        <v>78</v>
      </c>
      <c r="I23" s="20">
        <v>8.5</v>
      </c>
      <c r="J23" s="23">
        <v>7.5</v>
      </c>
      <c r="K23" s="24" t="s">
        <v>25</v>
      </c>
      <c r="L23" s="25">
        <v>35</v>
      </c>
      <c r="M23" s="56">
        <f t="shared" si="0"/>
        <v>297.5</v>
      </c>
    </row>
    <row r="24" spans="1:13" s="27" customFormat="1" ht="15" customHeight="1">
      <c r="A24" s="16">
        <v>19</v>
      </c>
      <c r="B24" s="28">
        <v>424</v>
      </c>
      <c r="C24" s="29" t="s">
        <v>100</v>
      </c>
      <c r="D24" s="30" t="s">
        <v>24</v>
      </c>
      <c r="E24" s="31">
        <v>97</v>
      </c>
      <c r="F24" s="20" t="s">
        <v>48</v>
      </c>
      <c r="G24" s="21">
        <v>9.2</v>
      </c>
      <c r="H24" s="22" t="s">
        <v>78</v>
      </c>
      <c r="I24" s="20">
        <v>17</v>
      </c>
      <c r="J24" s="23">
        <v>10.8</v>
      </c>
      <c r="K24" s="24" t="s">
        <v>78</v>
      </c>
      <c r="L24" s="25">
        <v>18</v>
      </c>
      <c r="M24" s="56">
        <f t="shared" si="0"/>
        <v>306</v>
      </c>
    </row>
    <row r="25" spans="1:13" s="27" customFormat="1" ht="15" customHeight="1">
      <c r="A25" s="16">
        <v>20</v>
      </c>
      <c r="B25" s="28">
        <v>435</v>
      </c>
      <c r="C25" s="29" t="s">
        <v>101</v>
      </c>
      <c r="D25" s="30" t="s">
        <v>32</v>
      </c>
      <c r="E25" s="31">
        <v>96</v>
      </c>
      <c r="F25" s="20" t="s">
        <v>37</v>
      </c>
      <c r="G25" s="21">
        <v>9.7</v>
      </c>
      <c r="H25" s="22" t="s">
        <v>25</v>
      </c>
      <c r="I25" s="20">
        <v>15</v>
      </c>
      <c r="J25" s="23">
        <v>10</v>
      </c>
      <c r="K25" s="24" t="s">
        <v>22</v>
      </c>
      <c r="L25" s="25">
        <v>22.5</v>
      </c>
      <c r="M25" s="56">
        <f t="shared" si="0"/>
        <v>337.5</v>
      </c>
    </row>
    <row r="26" spans="1:13" s="27" customFormat="1" ht="15" customHeight="1">
      <c r="A26" s="16">
        <v>21</v>
      </c>
      <c r="B26" s="28">
        <v>442</v>
      </c>
      <c r="C26" s="29" t="s">
        <v>102</v>
      </c>
      <c r="D26" s="30" t="s">
        <v>21</v>
      </c>
      <c r="E26" s="20">
        <v>95</v>
      </c>
      <c r="F26" s="20" t="s">
        <v>48</v>
      </c>
      <c r="G26" s="21">
        <v>8.5</v>
      </c>
      <c r="H26" s="22" t="s">
        <v>25</v>
      </c>
      <c r="I26" s="20">
        <v>18</v>
      </c>
      <c r="J26" s="23">
        <v>10</v>
      </c>
      <c r="K26" s="24" t="s">
        <v>22</v>
      </c>
      <c r="L26" s="25">
        <v>22.5</v>
      </c>
      <c r="M26" s="56">
        <f t="shared" si="0"/>
        <v>405</v>
      </c>
    </row>
    <row r="27" spans="1:13" s="27" customFormat="1" ht="15" customHeight="1">
      <c r="A27" s="16">
        <v>22</v>
      </c>
      <c r="B27" s="28">
        <v>443</v>
      </c>
      <c r="C27" s="29" t="s">
        <v>103</v>
      </c>
      <c r="D27" s="30" t="s">
        <v>21</v>
      </c>
      <c r="E27" s="20">
        <v>95</v>
      </c>
      <c r="F27" s="20" t="s">
        <v>37</v>
      </c>
      <c r="G27" s="21">
        <v>7.5</v>
      </c>
      <c r="H27" s="22" t="s">
        <v>25</v>
      </c>
      <c r="I27" s="20">
        <v>28</v>
      </c>
      <c r="J27" s="23">
        <v>12.6</v>
      </c>
      <c r="K27" s="24" t="s">
        <v>78</v>
      </c>
      <c r="L27" s="25">
        <v>16.5</v>
      </c>
      <c r="M27" s="56">
        <f t="shared" si="0"/>
        <v>462</v>
      </c>
    </row>
    <row r="28" spans="1:13" s="27" customFormat="1" ht="15" customHeight="1">
      <c r="A28" s="16">
        <v>23</v>
      </c>
      <c r="B28" s="28">
        <v>430</v>
      </c>
      <c r="C28" s="29" t="s">
        <v>104</v>
      </c>
      <c r="D28" s="30" t="s">
        <v>62</v>
      </c>
      <c r="E28" s="20">
        <v>95</v>
      </c>
      <c r="F28" s="20" t="s">
        <v>80</v>
      </c>
      <c r="G28" s="21">
        <v>8</v>
      </c>
      <c r="H28" s="22" t="s">
        <v>78</v>
      </c>
      <c r="I28" s="20">
        <v>22.5</v>
      </c>
      <c r="J28" s="23">
        <v>10</v>
      </c>
      <c r="K28" s="24" t="s">
        <v>22</v>
      </c>
      <c r="L28" s="25">
        <v>22.5</v>
      </c>
      <c r="M28" s="56">
        <f t="shared" si="0"/>
        <v>506.25</v>
      </c>
    </row>
    <row r="29" spans="1:13" s="27" customFormat="1" ht="15" customHeight="1">
      <c r="A29" s="16">
        <v>24</v>
      </c>
      <c r="B29" s="28">
        <v>447</v>
      </c>
      <c r="C29" s="29" t="s">
        <v>105</v>
      </c>
      <c r="D29" s="30" t="s">
        <v>21</v>
      </c>
      <c r="E29" s="31">
        <v>95</v>
      </c>
      <c r="F29" s="20" t="s">
        <v>48</v>
      </c>
      <c r="G29" s="21">
        <v>8</v>
      </c>
      <c r="H29" s="22" t="s">
        <v>78</v>
      </c>
      <c r="I29" s="20">
        <v>22.5</v>
      </c>
      <c r="J29" s="23">
        <v>9.6</v>
      </c>
      <c r="K29" s="24" t="s">
        <v>25</v>
      </c>
      <c r="L29" s="25">
        <v>25</v>
      </c>
      <c r="M29" s="56">
        <f t="shared" si="0"/>
        <v>562.5</v>
      </c>
    </row>
    <row r="30" spans="1:13" s="57" customFormat="1" ht="15" customHeight="1">
      <c r="A30" s="16">
        <v>25</v>
      </c>
      <c r="B30" s="28">
        <v>440</v>
      </c>
      <c r="C30" s="29" t="s">
        <v>106</v>
      </c>
      <c r="D30" s="30" t="s">
        <v>107</v>
      </c>
      <c r="E30" s="31">
        <v>95</v>
      </c>
      <c r="F30" s="20" t="s">
        <v>37</v>
      </c>
      <c r="G30" s="21">
        <v>8</v>
      </c>
      <c r="H30" s="22" t="s">
        <v>25</v>
      </c>
      <c r="I30" s="20">
        <v>20</v>
      </c>
      <c r="J30" s="23">
        <v>8</v>
      </c>
      <c r="K30" s="24" t="s">
        <v>22</v>
      </c>
      <c r="L30" s="25">
        <v>31.5</v>
      </c>
      <c r="M30" s="56">
        <f t="shared" si="0"/>
        <v>630</v>
      </c>
    </row>
    <row r="31" spans="1:13" s="27" customFormat="1" ht="15" customHeight="1">
      <c r="A31" s="16">
        <v>26</v>
      </c>
      <c r="B31" s="28">
        <v>454</v>
      </c>
      <c r="C31" s="29" t="s">
        <v>108</v>
      </c>
      <c r="D31" s="30" t="s">
        <v>19</v>
      </c>
      <c r="E31" s="20">
        <v>95</v>
      </c>
      <c r="F31" s="20" t="s">
        <v>80</v>
      </c>
      <c r="G31" s="21">
        <v>5.6</v>
      </c>
      <c r="H31" s="22" t="s">
        <v>22</v>
      </c>
      <c r="I31" s="20">
        <v>34.5</v>
      </c>
      <c r="J31" s="23">
        <v>10</v>
      </c>
      <c r="K31" s="24" t="s">
        <v>25</v>
      </c>
      <c r="L31" s="25">
        <v>19</v>
      </c>
      <c r="M31" s="56">
        <f t="shared" si="0"/>
        <v>655.5</v>
      </c>
    </row>
    <row r="32" spans="1:13" s="27" customFormat="1" ht="15" customHeight="1">
      <c r="A32" s="16">
        <v>27</v>
      </c>
      <c r="B32" s="28">
        <v>436</v>
      </c>
      <c r="C32" s="29" t="s">
        <v>109</v>
      </c>
      <c r="D32" s="30" t="s">
        <v>32</v>
      </c>
      <c r="E32" s="20">
        <v>96</v>
      </c>
      <c r="F32" s="20" t="s">
        <v>48</v>
      </c>
      <c r="G32" s="21">
        <v>8</v>
      </c>
      <c r="H32" s="22" t="s">
        <v>22</v>
      </c>
      <c r="I32" s="20">
        <v>25.5</v>
      </c>
      <c r="J32" s="23">
        <v>9.6</v>
      </c>
      <c r="K32" s="24" t="s">
        <v>78</v>
      </c>
      <c r="L32" s="25">
        <v>27</v>
      </c>
      <c r="M32" s="56">
        <f t="shared" si="0"/>
        <v>688.5</v>
      </c>
    </row>
    <row r="33" spans="1:13" s="27" customFormat="1" ht="15" customHeight="1">
      <c r="A33" s="16">
        <v>28</v>
      </c>
      <c r="B33" s="28">
        <v>429</v>
      </c>
      <c r="C33" s="29" t="s">
        <v>110</v>
      </c>
      <c r="D33" s="30" t="s">
        <v>111</v>
      </c>
      <c r="E33" s="31">
        <v>96</v>
      </c>
      <c r="F33" s="20" t="s">
        <v>48</v>
      </c>
      <c r="G33" s="21">
        <v>7.5</v>
      </c>
      <c r="H33" s="22" t="s">
        <v>25</v>
      </c>
      <c r="I33" s="20">
        <v>28</v>
      </c>
      <c r="J33" s="23">
        <v>9.6</v>
      </c>
      <c r="K33" s="24" t="s">
        <v>25</v>
      </c>
      <c r="L33" s="25">
        <v>25.5</v>
      </c>
      <c r="M33" s="56">
        <f t="shared" si="0"/>
        <v>714</v>
      </c>
    </row>
    <row r="34" spans="1:13" s="27" customFormat="1" ht="15" customHeight="1">
      <c r="A34" s="16">
        <v>29</v>
      </c>
      <c r="B34" s="58">
        <v>453</v>
      </c>
      <c r="C34" s="18" t="s">
        <v>112</v>
      </c>
      <c r="D34" s="19" t="s">
        <v>19</v>
      </c>
      <c r="E34" s="59">
        <v>96</v>
      </c>
      <c r="F34" s="59" t="s">
        <v>80</v>
      </c>
      <c r="G34" s="60">
        <v>8</v>
      </c>
      <c r="H34" s="22" t="s">
        <v>78</v>
      </c>
      <c r="I34" s="59">
        <v>22.5</v>
      </c>
      <c r="J34" s="23">
        <v>7.5</v>
      </c>
      <c r="K34" s="24" t="s">
        <v>78</v>
      </c>
      <c r="L34" s="25">
        <v>37.5</v>
      </c>
      <c r="M34" s="56">
        <f t="shared" si="0"/>
        <v>843.75</v>
      </c>
    </row>
    <row r="35" spans="1:13" s="27" customFormat="1" ht="15" customHeight="1">
      <c r="A35" s="16">
        <v>30</v>
      </c>
      <c r="B35" s="28">
        <v>439</v>
      </c>
      <c r="C35" s="29" t="s">
        <v>113</v>
      </c>
      <c r="D35" s="30" t="s">
        <v>32</v>
      </c>
      <c r="E35" s="20">
        <v>95</v>
      </c>
      <c r="F35" s="20" t="s">
        <v>80</v>
      </c>
      <c r="G35" s="21">
        <v>4.5</v>
      </c>
      <c r="H35" s="22" t="s">
        <v>25</v>
      </c>
      <c r="I35" s="20">
        <v>43.5</v>
      </c>
      <c r="J35" s="23">
        <v>10</v>
      </c>
      <c r="K35" s="24" t="s">
        <v>78</v>
      </c>
      <c r="L35" s="25">
        <v>20</v>
      </c>
      <c r="M35" s="56">
        <f t="shared" si="0"/>
        <v>870</v>
      </c>
    </row>
    <row r="36" spans="1:13" s="27" customFormat="1" ht="15" customHeight="1">
      <c r="A36" s="16">
        <v>31</v>
      </c>
      <c r="B36" s="58">
        <v>428</v>
      </c>
      <c r="C36" s="18" t="s">
        <v>114</v>
      </c>
      <c r="D36" s="19" t="s">
        <v>24</v>
      </c>
      <c r="E36" s="62">
        <v>96</v>
      </c>
      <c r="F36" s="59" t="s">
        <v>48</v>
      </c>
      <c r="G36" s="60">
        <v>7.5</v>
      </c>
      <c r="H36" s="22" t="s">
        <v>25</v>
      </c>
      <c r="I36" s="59">
        <v>28</v>
      </c>
      <c r="J36" s="23">
        <v>8</v>
      </c>
      <c r="K36" s="24" t="s">
        <v>22</v>
      </c>
      <c r="L36" s="25">
        <v>31.5</v>
      </c>
      <c r="M36" s="56">
        <f t="shared" si="0"/>
        <v>882</v>
      </c>
    </row>
    <row r="37" spans="1:13" s="27" customFormat="1" ht="15" customHeight="1">
      <c r="A37" s="16">
        <v>32</v>
      </c>
      <c r="B37" s="28">
        <v>458</v>
      </c>
      <c r="C37" s="29" t="s">
        <v>115</v>
      </c>
      <c r="D37" s="30" t="s">
        <v>19</v>
      </c>
      <c r="E37" s="31">
        <v>96</v>
      </c>
      <c r="F37" s="20" t="s">
        <v>37</v>
      </c>
      <c r="G37" s="21">
        <v>7</v>
      </c>
      <c r="H37" s="22" t="s">
        <v>25</v>
      </c>
      <c r="I37" s="20">
        <v>30</v>
      </c>
      <c r="J37" s="23">
        <v>8</v>
      </c>
      <c r="K37" s="24" t="s">
        <v>22</v>
      </c>
      <c r="L37" s="25">
        <v>31.5</v>
      </c>
      <c r="M37" s="56">
        <f t="shared" si="0"/>
        <v>945</v>
      </c>
    </row>
    <row r="38" spans="1:13" s="27" customFormat="1" ht="15" customHeight="1">
      <c r="A38" s="16">
        <v>33</v>
      </c>
      <c r="B38" s="28">
        <v>421</v>
      </c>
      <c r="C38" s="29" t="s">
        <v>116</v>
      </c>
      <c r="D38" s="30" t="s">
        <v>41</v>
      </c>
      <c r="E38" s="31">
        <v>95</v>
      </c>
      <c r="F38" s="20" t="s">
        <v>37</v>
      </c>
      <c r="G38" s="21">
        <v>8</v>
      </c>
      <c r="H38" s="22" t="s">
        <v>78</v>
      </c>
      <c r="I38" s="20">
        <v>22.5</v>
      </c>
      <c r="J38" s="23">
        <v>5.6</v>
      </c>
      <c r="K38" s="24" t="s">
        <v>78</v>
      </c>
      <c r="L38" s="25">
        <v>43.5</v>
      </c>
      <c r="M38" s="56">
        <f aca="true" t="shared" si="1" ref="M38:M57">I38*L38</f>
        <v>978.75</v>
      </c>
    </row>
    <row r="39" spans="1:13" s="27" customFormat="1" ht="15" customHeight="1">
      <c r="A39" s="16">
        <v>34</v>
      </c>
      <c r="B39" s="28">
        <v>418</v>
      </c>
      <c r="C39" s="29" t="s">
        <v>117</v>
      </c>
      <c r="D39" s="30" t="s">
        <v>41</v>
      </c>
      <c r="E39" s="20">
        <v>95</v>
      </c>
      <c r="F39" s="20" t="s">
        <v>48</v>
      </c>
      <c r="G39" s="21">
        <v>6.4</v>
      </c>
      <c r="H39" s="22" t="s">
        <v>25</v>
      </c>
      <c r="I39" s="20">
        <v>32</v>
      </c>
      <c r="J39" s="23">
        <v>8</v>
      </c>
      <c r="K39" s="24" t="s">
        <v>22</v>
      </c>
      <c r="L39" s="25">
        <v>31.5</v>
      </c>
      <c r="M39" s="56">
        <f t="shared" si="1"/>
        <v>1008</v>
      </c>
    </row>
    <row r="40" spans="1:13" s="27" customFormat="1" ht="15" customHeight="1">
      <c r="A40" s="16">
        <v>35</v>
      </c>
      <c r="B40" s="28">
        <v>438</v>
      </c>
      <c r="C40" s="29" t="s">
        <v>118</v>
      </c>
      <c r="D40" s="30" t="s">
        <v>32</v>
      </c>
      <c r="E40" s="20">
        <v>95</v>
      </c>
      <c r="F40" s="20" t="s">
        <v>37</v>
      </c>
      <c r="G40" s="21">
        <v>5.2</v>
      </c>
      <c r="H40" s="22" t="s">
        <v>78</v>
      </c>
      <c r="I40" s="20">
        <v>36</v>
      </c>
      <c r="J40" s="23">
        <v>8</v>
      </c>
      <c r="K40" s="24" t="s">
        <v>78</v>
      </c>
      <c r="L40" s="25">
        <v>28.5</v>
      </c>
      <c r="M40" s="56">
        <f t="shared" si="1"/>
        <v>1026</v>
      </c>
    </row>
    <row r="41" spans="1:13" s="27" customFormat="1" ht="15" customHeight="1">
      <c r="A41" s="16">
        <v>36</v>
      </c>
      <c r="B41" s="28">
        <v>434</v>
      </c>
      <c r="C41" s="61" t="s">
        <v>119</v>
      </c>
      <c r="D41" s="30" t="s">
        <v>32</v>
      </c>
      <c r="E41" s="31">
        <v>96</v>
      </c>
      <c r="F41" s="20" t="s">
        <v>37</v>
      </c>
      <c r="G41" s="21">
        <v>8</v>
      </c>
      <c r="H41" s="22" t="s">
        <v>22</v>
      </c>
      <c r="I41" s="20">
        <v>25.5</v>
      </c>
      <c r="J41" s="23">
        <v>6.2</v>
      </c>
      <c r="K41" s="24" t="s">
        <v>22</v>
      </c>
      <c r="L41" s="25">
        <v>41</v>
      </c>
      <c r="M41" s="56">
        <f t="shared" si="1"/>
        <v>1045.5</v>
      </c>
    </row>
    <row r="42" spans="1:13" s="27" customFormat="1" ht="15" customHeight="1">
      <c r="A42" s="16">
        <v>37</v>
      </c>
      <c r="B42" s="28">
        <v>422</v>
      </c>
      <c r="C42" s="29" t="s">
        <v>120</v>
      </c>
      <c r="D42" s="30" t="s">
        <v>41</v>
      </c>
      <c r="E42" s="20">
        <v>95</v>
      </c>
      <c r="F42" s="20" t="s">
        <v>48</v>
      </c>
      <c r="G42" s="21">
        <v>6.4</v>
      </c>
      <c r="H42" s="22" t="s">
        <v>25</v>
      </c>
      <c r="I42" s="20">
        <v>32</v>
      </c>
      <c r="J42" s="23">
        <v>6.2</v>
      </c>
      <c r="K42" s="24" t="s">
        <v>78</v>
      </c>
      <c r="L42" s="25">
        <v>39</v>
      </c>
      <c r="M42" s="56">
        <f t="shared" si="1"/>
        <v>1248</v>
      </c>
    </row>
    <row r="43" spans="1:13" s="27" customFormat="1" ht="15" customHeight="1">
      <c r="A43" s="16">
        <v>38</v>
      </c>
      <c r="B43" s="28">
        <v>403</v>
      </c>
      <c r="C43" s="29" t="s">
        <v>121</v>
      </c>
      <c r="D43" s="30" t="s">
        <v>34</v>
      </c>
      <c r="E43" s="20">
        <v>95</v>
      </c>
      <c r="F43" s="20" t="s">
        <v>37</v>
      </c>
      <c r="G43" s="21">
        <v>5</v>
      </c>
      <c r="H43" s="22" t="s">
        <v>22</v>
      </c>
      <c r="I43" s="20">
        <v>38.5</v>
      </c>
      <c r="J43" s="23">
        <v>7.5</v>
      </c>
      <c r="K43" s="24" t="s">
        <v>25</v>
      </c>
      <c r="L43" s="25">
        <v>35</v>
      </c>
      <c r="M43" s="56">
        <f t="shared" si="1"/>
        <v>1347.5</v>
      </c>
    </row>
    <row r="44" spans="1:13" s="27" customFormat="1" ht="15" customHeight="1">
      <c r="A44" s="16">
        <v>39</v>
      </c>
      <c r="B44" s="28">
        <v>409</v>
      </c>
      <c r="C44" s="29" t="s">
        <v>122</v>
      </c>
      <c r="D44" s="30" t="s">
        <v>36</v>
      </c>
      <c r="E44" s="20">
        <v>96</v>
      </c>
      <c r="F44" s="20" t="s">
        <v>99</v>
      </c>
      <c r="G44" s="21">
        <v>3</v>
      </c>
      <c r="H44" s="22" t="s">
        <v>22</v>
      </c>
      <c r="I44" s="20">
        <v>48</v>
      </c>
      <c r="J44" s="23">
        <v>8</v>
      </c>
      <c r="K44" s="24" t="s">
        <v>78</v>
      </c>
      <c r="L44" s="25">
        <v>28.5</v>
      </c>
      <c r="M44" s="56">
        <f t="shared" si="1"/>
        <v>1368</v>
      </c>
    </row>
    <row r="45" spans="1:13" s="27" customFormat="1" ht="15" customHeight="1">
      <c r="A45" s="16">
        <v>40</v>
      </c>
      <c r="B45" s="28">
        <v>455</v>
      </c>
      <c r="C45" s="29" t="s">
        <v>123</v>
      </c>
      <c r="D45" s="30" t="s">
        <v>19</v>
      </c>
      <c r="E45" s="20">
        <v>95</v>
      </c>
      <c r="F45" s="20" t="s">
        <v>80</v>
      </c>
      <c r="G45" s="21">
        <v>5.6</v>
      </c>
      <c r="H45" s="22" t="s">
        <v>22</v>
      </c>
      <c r="I45" s="20">
        <v>34.5</v>
      </c>
      <c r="J45" s="23">
        <v>6.2</v>
      </c>
      <c r="K45" s="24" t="s">
        <v>22</v>
      </c>
      <c r="L45" s="25">
        <v>41</v>
      </c>
      <c r="M45" s="56">
        <f t="shared" si="1"/>
        <v>1414.5</v>
      </c>
    </row>
    <row r="46" spans="1:13" s="27" customFormat="1" ht="15" customHeight="1">
      <c r="A46" s="16">
        <v>41</v>
      </c>
      <c r="B46" s="28">
        <v>404</v>
      </c>
      <c r="C46" s="29" t="s">
        <v>124</v>
      </c>
      <c r="D46" s="30" t="s">
        <v>34</v>
      </c>
      <c r="E46" s="20">
        <v>96</v>
      </c>
      <c r="F46" s="20" t="s">
        <v>48</v>
      </c>
      <c r="G46" s="21">
        <v>4.5</v>
      </c>
      <c r="H46" s="22" t="s">
        <v>25</v>
      </c>
      <c r="I46" s="20">
        <v>43.5</v>
      </c>
      <c r="J46" s="23">
        <v>7.5</v>
      </c>
      <c r="K46" s="24" t="s">
        <v>25</v>
      </c>
      <c r="L46" s="25">
        <v>35</v>
      </c>
      <c r="M46" s="56">
        <f t="shared" si="1"/>
        <v>1522.5</v>
      </c>
    </row>
    <row r="47" spans="1:13" s="27" customFormat="1" ht="15" customHeight="1">
      <c r="A47" s="16">
        <v>42</v>
      </c>
      <c r="B47" s="28">
        <v>407</v>
      </c>
      <c r="C47" s="29" t="s">
        <v>125</v>
      </c>
      <c r="D47" s="30" t="s">
        <v>34</v>
      </c>
      <c r="E47" s="20">
        <v>95</v>
      </c>
      <c r="F47" s="20" t="s">
        <v>48</v>
      </c>
      <c r="G47" s="21">
        <v>5</v>
      </c>
      <c r="H47" s="22" t="s">
        <v>22</v>
      </c>
      <c r="I47" s="20">
        <v>38.5</v>
      </c>
      <c r="J47" s="23">
        <v>6.2</v>
      </c>
      <c r="K47" s="24" t="s">
        <v>22</v>
      </c>
      <c r="L47" s="25">
        <v>41</v>
      </c>
      <c r="M47" s="56">
        <f t="shared" si="1"/>
        <v>1578.5</v>
      </c>
    </row>
    <row r="48" spans="1:13" s="27" customFormat="1" ht="15" customHeight="1">
      <c r="A48" s="16">
        <v>43</v>
      </c>
      <c r="B48" s="28">
        <v>451</v>
      </c>
      <c r="C48" s="29" t="s">
        <v>126</v>
      </c>
      <c r="D48" s="30" t="s">
        <v>69</v>
      </c>
      <c r="E48" s="20">
        <v>96</v>
      </c>
      <c r="F48" s="20" t="s">
        <v>99</v>
      </c>
      <c r="G48" s="21">
        <v>4.5</v>
      </c>
      <c r="H48" s="22" t="s">
        <v>25</v>
      </c>
      <c r="I48" s="20">
        <v>43.5</v>
      </c>
      <c r="J48" s="23">
        <v>7.5</v>
      </c>
      <c r="K48" s="24" t="s">
        <v>78</v>
      </c>
      <c r="L48" s="25">
        <v>37.5</v>
      </c>
      <c r="M48" s="56">
        <f t="shared" si="1"/>
        <v>1631.25</v>
      </c>
    </row>
    <row r="49" spans="1:13" s="27" customFormat="1" ht="15" customHeight="1">
      <c r="A49" s="16">
        <v>44</v>
      </c>
      <c r="B49" s="28">
        <v>405</v>
      </c>
      <c r="C49" s="29" t="s">
        <v>127</v>
      </c>
      <c r="D49" s="30" t="s">
        <v>34</v>
      </c>
      <c r="E49" s="20">
        <v>98</v>
      </c>
      <c r="F49" s="20" t="s">
        <v>48</v>
      </c>
      <c r="G49" s="21">
        <v>5</v>
      </c>
      <c r="H49" s="22" t="s">
        <v>25</v>
      </c>
      <c r="I49" s="20">
        <v>37</v>
      </c>
      <c r="J49" s="23">
        <v>4.1</v>
      </c>
      <c r="K49" s="24" t="s">
        <v>25</v>
      </c>
      <c r="L49" s="25">
        <v>45</v>
      </c>
      <c r="M49" s="56">
        <f t="shared" si="1"/>
        <v>1665</v>
      </c>
    </row>
    <row r="50" spans="1:13" s="27" customFormat="1" ht="15" customHeight="1">
      <c r="A50" s="16">
        <v>45</v>
      </c>
      <c r="B50" s="28">
        <v>408</v>
      </c>
      <c r="C50" s="29" t="s">
        <v>128</v>
      </c>
      <c r="D50" s="30" t="s">
        <v>34</v>
      </c>
      <c r="E50" s="20">
        <v>95</v>
      </c>
      <c r="F50" s="20" t="s">
        <v>48</v>
      </c>
      <c r="G50" s="21">
        <v>4.5</v>
      </c>
      <c r="H50" s="22" t="s">
        <v>25</v>
      </c>
      <c r="I50" s="20">
        <v>43.5</v>
      </c>
      <c r="J50" s="23">
        <v>4.1</v>
      </c>
      <c r="K50" s="24" t="s">
        <v>22</v>
      </c>
      <c r="L50" s="25">
        <v>46.5</v>
      </c>
      <c r="M50" s="56">
        <f t="shared" si="1"/>
        <v>2022.75</v>
      </c>
    </row>
    <row r="51" spans="1:13" s="27" customFormat="1" ht="15" customHeight="1">
      <c r="A51" s="16">
        <v>45</v>
      </c>
      <c r="B51" s="28">
        <v>450</v>
      </c>
      <c r="C51" s="29" t="s">
        <v>129</v>
      </c>
      <c r="D51" s="30" t="s">
        <v>27</v>
      </c>
      <c r="E51" s="20">
        <v>96</v>
      </c>
      <c r="F51" s="20" t="s">
        <v>48</v>
      </c>
      <c r="G51" s="21">
        <v>4.5</v>
      </c>
      <c r="H51" s="22" t="s">
        <v>25</v>
      </c>
      <c r="I51" s="20">
        <v>43.5</v>
      </c>
      <c r="J51" s="23">
        <v>4.1</v>
      </c>
      <c r="K51" s="24" t="s">
        <v>22</v>
      </c>
      <c r="L51" s="25">
        <v>46.5</v>
      </c>
      <c r="M51" s="56">
        <f t="shared" si="1"/>
        <v>2022.75</v>
      </c>
    </row>
    <row r="52" spans="1:13" s="27" customFormat="1" ht="15" customHeight="1">
      <c r="A52" s="16">
        <v>47</v>
      </c>
      <c r="B52" s="28">
        <v>420</v>
      </c>
      <c r="C52" s="29" t="s">
        <v>130</v>
      </c>
      <c r="D52" s="30" t="s">
        <v>41</v>
      </c>
      <c r="E52" s="20">
        <v>95</v>
      </c>
      <c r="F52" s="20" t="s">
        <v>80</v>
      </c>
      <c r="G52" s="21">
        <v>4.5</v>
      </c>
      <c r="H52" s="22" t="s">
        <v>25</v>
      </c>
      <c r="I52" s="20">
        <v>43.5</v>
      </c>
      <c r="J52" s="23">
        <v>3.7</v>
      </c>
      <c r="K52" s="24" t="s">
        <v>25</v>
      </c>
      <c r="L52" s="25">
        <v>48</v>
      </c>
      <c r="M52" s="56">
        <f t="shared" si="1"/>
        <v>2088</v>
      </c>
    </row>
    <row r="53" spans="1:13" s="27" customFormat="1" ht="15" customHeight="1">
      <c r="A53" s="16">
        <v>48</v>
      </c>
      <c r="B53" s="28">
        <v>406</v>
      </c>
      <c r="C53" s="29" t="s">
        <v>131</v>
      </c>
      <c r="D53" s="30" t="s">
        <v>34</v>
      </c>
      <c r="E53" s="20">
        <v>95</v>
      </c>
      <c r="F53" s="20" t="s">
        <v>48</v>
      </c>
      <c r="G53" s="21">
        <v>4.5</v>
      </c>
      <c r="H53" s="22" t="s">
        <v>25</v>
      </c>
      <c r="I53" s="20">
        <v>43.5</v>
      </c>
      <c r="J53" s="23">
        <v>3</v>
      </c>
      <c r="K53" s="24" t="s">
        <v>78</v>
      </c>
      <c r="L53" s="25">
        <v>49</v>
      </c>
      <c r="M53" s="56">
        <f t="shared" si="1"/>
        <v>2131.5</v>
      </c>
    </row>
    <row r="54" spans="1:13" s="27" customFormat="1" ht="15" customHeight="1">
      <c r="A54" s="16">
        <v>49</v>
      </c>
      <c r="B54" s="28">
        <v>416</v>
      </c>
      <c r="C54" s="29" t="s">
        <v>132</v>
      </c>
      <c r="D54" s="30" t="s">
        <v>77</v>
      </c>
      <c r="E54" s="20">
        <v>95</v>
      </c>
      <c r="F54" s="20" t="s">
        <v>99</v>
      </c>
      <c r="G54" s="21">
        <v>2.6</v>
      </c>
      <c r="H54" s="22" t="s">
        <v>25</v>
      </c>
      <c r="I54" s="20">
        <v>50.5</v>
      </c>
      <c r="J54" s="23">
        <v>5.6</v>
      </c>
      <c r="K54" s="24" t="s">
        <v>78</v>
      </c>
      <c r="L54" s="25">
        <v>43.5</v>
      </c>
      <c r="M54" s="56">
        <f t="shared" si="1"/>
        <v>2196.75</v>
      </c>
    </row>
    <row r="55" spans="1:13" s="27" customFormat="1" ht="15" customHeight="1">
      <c r="A55" s="16">
        <v>50</v>
      </c>
      <c r="B55" s="28">
        <v>413</v>
      </c>
      <c r="C55" s="29" t="s">
        <v>133</v>
      </c>
      <c r="D55" s="30" t="s">
        <v>134</v>
      </c>
      <c r="E55" s="20">
        <v>97</v>
      </c>
      <c r="F55" s="20" t="s">
        <v>99</v>
      </c>
      <c r="G55" s="21">
        <v>2.6</v>
      </c>
      <c r="H55" s="22" t="s">
        <v>25</v>
      </c>
      <c r="I55" s="20">
        <v>50.5</v>
      </c>
      <c r="J55" s="23">
        <v>3</v>
      </c>
      <c r="K55" s="24" t="s">
        <v>22</v>
      </c>
      <c r="L55" s="25">
        <v>50.5</v>
      </c>
      <c r="M55" s="56">
        <f t="shared" si="1"/>
        <v>2550.25</v>
      </c>
    </row>
    <row r="56" spans="1:13" s="27" customFormat="1" ht="15" customHeight="1">
      <c r="A56" s="16">
        <v>50</v>
      </c>
      <c r="B56" s="28">
        <v>414</v>
      </c>
      <c r="C56" s="29" t="s">
        <v>135</v>
      </c>
      <c r="D56" s="30" t="s">
        <v>134</v>
      </c>
      <c r="E56" s="20">
        <v>97</v>
      </c>
      <c r="F56" s="20" t="s">
        <v>99</v>
      </c>
      <c r="G56" s="21">
        <v>2.6</v>
      </c>
      <c r="H56" s="22" t="s">
        <v>25</v>
      </c>
      <c r="I56" s="20">
        <v>50.5</v>
      </c>
      <c r="J56" s="23">
        <v>3</v>
      </c>
      <c r="K56" s="24" t="s">
        <v>22</v>
      </c>
      <c r="L56" s="25">
        <v>50.5</v>
      </c>
      <c r="M56" s="56">
        <f t="shared" si="1"/>
        <v>2550.25</v>
      </c>
    </row>
    <row r="57" spans="1:13" s="27" customFormat="1" ht="15" customHeight="1">
      <c r="A57" s="16">
        <v>52</v>
      </c>
      <c r="B57" s="28">
        <v>401</v>
      </c>
      <c r="C57" s="29" t="s">
        <v>136</v>
      </c>
      <c r="D57" s="30" t="s">
        <v>67</v>
      </c>
      <c r="E57" s="20">
        <v>97</v>
      </c>
      <c r="F57" s="20" t="s">
        <v>99</v>
      </c>
      <c r="G57" s="21">
        <v>2.2</v>
      </c>
      <c r="H57" s="22" t="s">
        <v>78</v>
      </c>
      <c r="I57" s="20">
        <v>53</v>
      </c>
      <c r="J57" s="23">
        <v>2.7</v>
      </c>
      <c r="K57" s="24" t="s">
        <v>22</v>
      </c>
      <c r="L57" s="25">
        <v>52</v>
      </c>
      <c r="M57" s="56">
        <f t="shared" si="1"/>
        <v>2756</v>
      </c>
    </row>
    <row r="58" spans="1:13" s="27" customFormat="1" ht="15" customHeight="1">
      <c r="A58" s="16"/>
      <c r="B58" s="28">
        <v>402</v>
      </c>
      <c r="C58" s="29" t="s">
        <v>137</v>
      </c>
      <c r="D58" s="30" t="s">
        <v>67</v>
      </c>
      <c r="E58" s="20">
        <v>97</v>
      </c>
      <c r="F58" s="20" t="s">
        <v>99</v>
      </c>
      <c r="G58" s="21">
        <v>2.6</v>
      </c>
      <c r="H58" s="22" t="s">
        <v>25</v>
      </c>
      <c r="I58" s="20">
        <v>50.5</v>
      </c>
      <c r="J58" s="23" t="s">
        <v>73</v>
      </c>
      <c r="K58" s="24"/>
      <c r="L58" s="25"/>
      <c r="M58" s="56"/>
    </row>
  </sheetData>
  <mergeCells count="5">
    <mergeCell ref="A1:J1"/>
    <mergeCell ref="A2:J2"/>
    <mergeCell ref="G5:H5"/>
    <mergeCell ref="J5:K5"/>
    <mergeCell ref="G4:M4"/>
  </mergeCells>
  <printOptions/>
  <pageMargins left="0.5905511811023623" right="0.1968503937007874" top="0.53" bottom="0.7" header="0.16" footer="0.17"/>
  <pageSetup fitToHeight="1" fitToWidth="1" horizontalDpi="600" verticalDpi="600" orientation="portrait" paperSize="9" scale="90" r:id="rId1"/>
  <headerFooter alignWithMargins="0">
    <oddHeader>&amp;CПервенство России по скалолазанию
г.Киров      25 марта - 01 апреля 2008г.</oddHeader>
    <oddFooter>&amp;CГл. судья (СМК)                                                            О.В. Плохих                   
Гл. секретарь                                                          Е.Н. Глазырина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M40"/>
  <sheetViews>
    <sheetView workbookViewId="0" topLeftCell="A19">
      <selection activeCell="J40" sqref="J40"/>
    </sheetView>
  </sheetViews>
  <sheetFormatPr defaultColWidth="9.00390625" defaultRowHeight="12.75"/>
  <cols>
    <col min="1" max="1" width="5.00390625" style="63" customWidth="1"/>
    <col min="2" max="2" width="4.375" style="0" customWidth="1"/>
    <col min="3" max="3" width="23.375" style="0" bestFit="1" customWidth="1"/>
    <col min="4" max="4" width="16.375" style="0" customWidth="1"/>
    <col min="5" max="5" width="3.625" style="0" bestFit="1" customWidth="1"/>
    <col min="6" max="6" width="7.00390625" style="0" customWidth="1"/>
    <col min="7" max="7" width="5.625" style="0" customWidth="1"/>
    <col min="8" max="8" width="1.875" style="0" bestFit="1" customWidth="1"/>
    <col min="9" max="9" width="5.00390625" style="0" bestFit="1" customWidth="1"/>
    <col min="10" max="10" width="5.875" style="0" customWidth="1"/>
    <col min="11" max="11" width="1.875" style="0" bestFit="1" customWidth="1"/>
    <col min="12" max="12" width="5.00390625" style="0" bestFit="1" customWidth="1"/>
    <col min="13" max="13" width="6.625" style="64" bestFit="1" customWidth="1"/>
  </cols>
  <sheetData>
    <row r="1" spans="1:13" ht="12.7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1"/>
      <c r="L1" s="1"/>
      <c r="M1" s="2"/>
    </row>
    <row r="2" spans="1:13" ht="12.7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  <c r="K2" s="3"/>
      <c r="L2" s="3"/>
      <c r="M2" s="2"/>
    </row>
    <row r="3" spans="1:13" ht="12.75">
      <c r="A3" s="4"/>
      <c r="B3" s="5"/>
      <c r="C3" s="6"/>
      <c r="D3" s="6"/>
      <c r="E3" s="7"/>
      <c r="F3" s="7"/>
      <c r="G3" s="5"/>
      <c r="H3" s="5"/>
      <c r="I3" s="5"/>
      <c r="J3" s="4"/>
      <c r="K3" s="4"/>
      <c r="L3" s="4"/>
      <c r="M3" s="8"/>
    </row>
    <row r="4" spans="1:13" ht="12.75">
      <c r="A4" s="9" t="s">
        <v>2</v>
      </c>
      <c r="B4" s="10"/>
      <c r="C4" s="6"/>
      <c r="D4" s="6"/>
      <c r="E4" s="7"/>
      <c r="F4" s="11"/>
      <c r="G4" s="75" t="s">
        <v>3</v>
      </c>
      <c r="H4" s="76"/>
      <c r="I4" s="76"/>
      <c r="J4" s="76"/>
      <c r="K4" s="76"/>
      <c r="L4" s="76"/>
      <c r="M4" s="77"/>
    </row>
    <row r="5" spans="1:13" s="15" customFormat="1" ht="12.75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73" t="s">
        <v>10</v>
      </c>
      <c r="H5" s="74"/>
      <c r="I5" s="13" t="s">
        <v>11</v>
      </c>
      <c r="J5" s="73" t="s">
        <v>12</v>
      </c>
      <c r="K5" s="74"/>
      <c r="L5" s="12" t="s">
        <v>11</v>
      </c>
      <c r="M5" s="14" t="s">
        <v>13</v>
      </c>
    </row>
    <row r="6" spans="1:13" s="27" customFormat="1" ht="18" customHeight="1">
      <c r="A6" s="16">
        <v>1</v>
      </c>
      <c r="B6" s="17">
        <v>607</v>
      </c>
      <c r="C6" s="18" t="s">
        <v>14</v>
      </c>
      <c r="D6" s="19" t="s">
        <v>15</v>
      </c>
      <c r="E6" s="20">
        <v>92</v>
      </c>
      <c r="F6" s="20" t="s">
        <v>16</v>
      </c>
      <c r="G6" s="21" t="s">
        <v>17</v>
      </c>
      <c r="H6" s="22"/>
      <c r="I6" s="20">
        <v>1.5</v>
      </c>
      <c r="J6" s="23" t="s">
        <v>17</v>
      </c>
      <c r="K6" s="24"/>
      <c r="L6" s="25">
        <v>1.5</v>
      </c>
      <c r="M6" s="26">
        <f aca="true" t="shared" si="0" ref="M6:M39">I6*L6</f>
        <v>2.25</v>
      </c>
    </row>
    <row r="7" spans="1:13" s="27" customFormat="1" ht="18" customHeight="1">
      <c r="A7" s="16">
        <v>1</v>
      </c>
      <c r="B7" s="28">
        <v>638</v>
      </c>
      <c r="C7" s="29" t="s">
        <v>18</v>
      </c>
      <c r="D7" s="30" t="s">
        <v>19</v>
      </c>
      <c r="E7" s="31">
        <v>92</v>
      </c>
      <c r="F7" s="20" t="s">
        <v>16</v>
      </c>
      <c r="G7" s="21" t="s">
        <v>17</v>
      </c>
      <c r="H7" s="22"/>
      <c r="I7" s="20">
        <v>1.5</v>
      </c>
      <c r="J7" s="23" t="s">
        <v>17</v>
      </c>
      <c r="K7" s="24"/>
      <c r="L7" s="25">
        <v>1.5</v>
      </c>
      <c r="M7" s="26">
        <f t="shared" si="0"/>
        <v>2.25</v>
      </c>
    </row>
    <row r="8" spans="1:13" s="27" customFormat="1" ht="18" customHeight="1">
      <c r="A8" s="16">
        <v>3</v>
      </c>
      <c r="B8" s="28">
        <v>627</v>
      </c>
      <c r="C8" s="29" t="s">
        <v>20</v>
      </c>
      <c r="D8" s="30" t="s">
        <v>21</v>
      </c>
      <c r="E8" s="20">
        <v>92</v>
      </c>
      <c r="F8" s="20" t="s">
        <v>16</v>
      </c>
      <c r="G8" s="21">
        <v>13.9</v>
      </c>
      <c r="H8" s="22" t="s">
        <v>22</v>
      </c>
      <c r="I8" s="20">
        <v>7</v>
      </c>
      <c r="J8" s="23">
        <v>18</v>
      </c>
      <c r="K8" s="24"/>
      <c r="L8" s="25">
        <v>3.5</v>
      </c>
      <c r="M8" s="26">
        <f t="shared" si="0"/>
        <v>24.5</v>
      </c>
    </row>
    <row r="9" spans="1:13" s="27" customFormat="1" ht="18" customHeight="1">
      <c r="A9" s="16">
        <v>4</v>
      </c>
      <c r="B9" s="28">
        <v>614</v>
      </c>
      <c r="C9" s="32" t="s">
        <v>23</v>
      </c>
      <c r="D9" s="30" t="s">
        <v>24</v>
      </c>
      <c r="E9" s="31">
        <v>91</v>
      </c>
      <c r="F9" s="20" t="s">
        <v>16</v>
      </c>
      <c r="G9" s="21">
        <v>13.9</v>
      </c>
      <c r="H9" s="22" t="s">
        <v>25</v>
      </c>
      <c r="I9" s="20">
        <v>5</v>
      </c>
      <c r="J9" s="23">
        <v>17.2</v>
      </c>
      <c r="K9" s="24" t="s">
        <v>25</v>
      </c>
      <c r="L9" s="25">
        <v>5</v>
      </c>
      <c r="M9" s="26">
        <f t="shared" si="0"/>
        <v>25</v>
      </c>
    </row>
    <row r="10" spans="1:13" s="27" customFormat="1" ht="18" customHeight="1">
      <c r="A10" s="16">
        <v>5</v>
      </c>
      <c r="B10" s="28">
        <v>635</v>
      </c>
      <c r="C10" s="29" t="s">
        <v>26</v>
      </c>
      <c r="D10" s="30" t="s">
        <v>27</v>
      </c>
      <c r="E10" s="31">
        <v>92</v>
      </c>
      <c r="F10" s="20" t="s">
        <v>16</v>
      </c>
      <c r="G10" s="21">
        <v>14.5</v>
      </c>
      <c r="H10" s="22" t="s">
        <v>25</v>
      </c>
      <c r="I10" s="20">
        <v>3</v>
      </c>
      <c r="J10" s="23">
        <v>16</v>
      </c>
      <c r="K10" s="24" t="s">
        <v>22</v>
      </c>
      <c r="L10" s="25">
        <v>9.5</v>
      </c>
      <c r="M10" s="26">
        <f t="shared" si="0"/>
        <v>28.5</v>
      </c>
    </row>
    <row r="11" spans="1:13" s="27" customFormat="1" ht="18" customHeight="1">
      <c r="A11" s="16">
        <v>6</v>
      </c>
      <c r="B11" s="28">
        <v>634</v>
      </c>
      <c r="C11" s="29" t="s">
        <v>28</v>
      </c>
      <c r="D11" s="30" t="s">
        <v>27</v>
      </c>
      <c r="E11" s="20">
        <v>91</v>
      </c>
      <c r="F11" s="20" t="s">
        <v>29</v>
      </c>
      <c r="G11" s="21">
        <v>9.7</v>
      </c>
      <c r="H11" s="22" t="s">
        <v>25</v>
      </c>
      <c r="I11" s="20">
        <v>8.5</v>
      </c>
      <c r="J11" s="23">
        <v>18</v>
      </c>
      <c r="K11" s="24"/>
      <c r="L11" s="25">
        <v>3.5</v>
      </c>
      <c r="M11" s="26">
        <f t="shared" si="0"/>
        <v>29.75</v>
      </c>
    </row>
    <row r="12" spans="1:13" s="27" customFormat="1" ht="18" customHeight="1">
      <c r="A12" s="16">
        <v>7</v>
      </c>
      <c r="B12" s="28">
        <v>612</v>
      </c>
      <c r="C12" s="29" t="s">
        <v>30</v>
      </c>
      <c r="D12" s="30" t="s">
        <v>24</v>
      </c>
      <c r="E12" s="20">
        <v>91</v>
      </c>
      <c r="F12" s="20" t="s">
        <v>16</v>
      </c>
      <c r="G12" s="21">
        <v>13.9</v>
      </c>
      <c r="H12" s="22" t="s">
        <v>25</v>
      </c>
      <c r="I12" s="20">
        <v>5</v>
      </c>
      <c r="J12" s="23">
        <v>17.2</v>
      </c>
      <c r="K12" s="24"/>
      <c r="L12" s="25">
        <v>6</v>
      </c>
      <c r="M12" s="26">
        <f t="shared" si="0"/>
        <v>30</v>
      </c>
    </row>
    <row r="13" spans="1:13" s="27" customFormat="1" ht="20.25" customHeight="1">
      <c r="A13" s="16">
        <v>8</v>
      </c>
      <c r="B13" s="28">
        <v>623</v>
      </c>
      <c r="C13" s="29" t="s">
        <v>31</v>
      </c>
      <c r="D13" s="30" t="s">
        <v>32</v>
      </c>
      <c r="E13" s="31">
        <v>91</v>
      </c>
      <c r="F13" s="20" t="s">
        <v>16</v>
      </c>
      <c r="G13" s="21">
        <v>13.9</v>
      </c>
      <c r="H13" s="22" t="s">
        <v>25</v>
      </c>
      <c r="I13" s="20">
        <v>5</v>
      </c>
      <c r="J13" s="23">
        <v>16.8</v>
      </c>
      <c r="K13" s="24"/>
      <c r="L13" s="25">
        <v>7</v>
      </c>
      <c r="M13" s="26">
        <f t="shared" si="0"/>
        <v>35</v>
      </c>
    </row>
    <row r="14" spans="1:13" s="27" customFormat="1" ht="18" customHeight="1">
      <c r="A14" s="16">
        <v>9</v>
      </c>
      <c r="B14" s="28">
        <v>605</v>
      </c>
      <c r="C14" s="29" t="s">
        <v>33</v>
      </c>
      <c r="D14" s="30" t="s">
        <v>34</v>
      </c>
      <c r="E14" s="20">
        <v>92</v>
      </c>
      <c r="F14" s="20" t="s">
        <v>16</v>
      </c>
      <c r="G14" s="21">
        <v>9.7</v>
      </c>
      <c r="H14" s="22" t="s">
        <v>25</v>
      </c>
      <c r="I14" s="20">
        <v>8.5</v>
      </c>
      <c r="J14" s="23">
        <v>16.8</v>
      </c>
      <c r="K14" s="24" t="s">
        <v>22</v>
      </c>
      <c r="L14" s="25">
        <v>8</v>
      </c>
      <c r="M14" s="26">
        <f t="shared" si="0"/>
        <v>68</v>
      </c>
    </row>
    <row r="15" spans="1:13" s="27" customFormat="1" ht="18" customHeight="1" thickBot="1">
      <c r="A15" s="33">
        <v>10</v>
      </c>
      <c r="B15" s="34">
        <v>606</v>
      </c>
      <c r="C15" s="35" t="s">
        <v>35</v>
      </c>
      <c r="D15" s="36" t="s">
        <v>36</v>
      </c>
      <c r="E15" s="37">
        <v>92</v>
      </c>
      <c r="F15" s="37" t="s">
        <v>37</v>
      </c>
      <c r="G15" s="38">
        <v>9.7</v>
      </c>
      <c r="H15" s="39"/>
      <c r="I15" s="37">
        <v>10</v>
      </c>
      <c r="J15" s="40">
        <v>16</v>
      </c>
      <c r="K15" s="41" t="s">
        <v>22</v>
      </c>
      <c r="L15" s="42">
        <v>9.5</v>
      </c>
      <c r="M15" s="43">
        <f t="shared" si="0"/>
        <v>95</v>
      </c>
    </row>
    <row r="16" spans="1:13" s="27" customFormat="1" ht="18" customHeight="1" thickTop="1">
      <c r="A16" s="44">
        <v>11</v>
      </c>
      <c r="B16" s="45">
        <v>625</v>
      </c>
      <c r="C16" s="46" t="s">
        <v>38</v>
      </c>
      <c r="D16" s="47" t="s">
        <v>32</v>
      </c>
      <c r="E16" s="48">
        <v>92</v>
      </c>
      <c r="F16" s="49" t="s">
        <v>16</v>
      </c>
      <c r="G16" s="50">
        <v>9.7</v>
      </c>
      <c r="H16" s="51" t="s">
        <v>22</v>
      </c>
      <c r="I16" s="49">
        <v>11</v>
      </c>
      <c r="J16" s="52">
        <v>14</v>
      </c>
      <c r="K16" s="53"/>
      <c r="L16" s="54">
        <v>11</v>
      </c>
      <c r="M16" s="55">
        <f t="shared" si="0"/>
        <v>121</v>
      </c>
    </row>
    <row r="17" spans="1:13" s="27" customFormat="1" ht="18" customHeight="1">
      <c r="A17" s="16">
        <v>12</v>
      </c>
      <c r="B17" s="28">
        <v>633</v>
      </c>
      <c r="C17" s="29" t="s">
        <v>39</v>
      </c>
      <c r="D17" s="30" t="s">
        <v>27</v>
      </c>
      <c r="E17" s="31">
        <v>91</v>
      </c>
      <c r="F17" s="20" t="s">
        <v>37</v>
      </c>
      <c r="G17" s="21">
        <v>5.6</v>
      </c>
      <c r="H17" s="22" t="s">
        <v>25</v>
      </c>
      <c r="I17" s="20">
        <v>13.5</v>
      </c>
      <c r="J17" s="23">
        <v>12.7</v>
      </c>
      <c r="K17" s="24" t="s">
        <v>25</v>
      </c>
      <c r="L17" s="25">
        <v>12</v>
      </c>
      <c r="M17" s="56">
        <f t="shared" si="0"/>
        <v>162</v>
      </c>
    </row>
    <row r="18" spans="1:13" s="27" customFormat="1" ht="18" customHeight="1">
      <c r="A18" s="16">
        <v>13</v>
      </c>
      <c r="B18" s="28">
        <v>610</v>
      </c>
      <c r="C18" s="29" t="s">
        <v>40</v>
      </c>
      <c r="D18" s="30" t="s">
        <v>41</v>
      </c>
      <c r="E18" s="31">
        <v>92</v>
      </c>
      <c r="F18" s="20" t="s">
        <v>16</v>
      </c>
      <c r="G18" s="21">
        <v>6.4</v>
      </c>
      <c r="H18" s="22"/>
      <c r="I18" s="20">
        <v>12</v>
      </c>
      <c r="J18" s="23">
        <v>9.8</v>
      </c>
      <c r="K18" s="24" t="s">
        <v>25</v>
      </c>
      <c r="L18" s="25">
        <v>18.5</v>
      </c>
      <c r="M18" s="56">
        <f t="shared" si="0"/>
        <v>222</v>
      </c>
    </row>
    <row r="19" spans="1:13" s="27" customFormat="1" ht="18" customHeight="1">
      <c r="A19" s="16">
        <v>14</v>
      </c>
      <c r="B19" s="28">
        <v>624</v>
      </c>
      <c r="C19" s="29" t="s">
        <v>42</v>
      </c>
      <c r="D19" s="30" t="s">
        <v>32</v>
      </c>
      <c r="E19" s="31">
        <v>91</v>
      </c>
      <c r="F19" s="20" t="s">
        <v>16</v>
      </c>
      <c r="G19" s="21">
        <v>4.7</v>
      </c>
      <c r="H19" s="22" t="s">
        <v>22</v>
      </c>
      <c r="I19" s="20">
        <v>20</v>
      </c>
      <c r="J19" s="23">
        <v>11.7</v>
      </c>
      <c r="K19" s="24"/>
      <c r="L19" s="25">
        <v>14</v>
      </c>
      <c r="M19" s="56">
        <f t="shared" si="0"/>
        <v>280</v>
      </c>
    </row>
    <row r="20" spans="1:13" s="27" customFormat="1" ht="18" customHeight="1">
      <c r="A20" s="16">
        <v>15</v>
      </c>
      <c r="B20" s="28">
        <v>622</v>
      </c>
      <c r="C20" s="29" t="s">
        <v>43</v>
      </c>
      <c r="D20" s="30" t="s">
        <v>32</v>
      </c>
      <c r="E20" s="31">
        <v>92</v>
      </c>
      <c r="F20" s="20" t="s">
        <v>37</v>
      </c>
      <c r="G20" s="21">
        <v>5.6</v>
      </c>
      <c r="H20" s="22"/>
      <c r="I20" s="20">
        <v>16</v>
      </c>
      <c r="J20" s="23">
        <v>9.8</v>
      </c>
      <c r="K20" s="24" t="s">
        <v>25</v>
      </c>
      <c r="L20" s="25">
        <v>18.5</v>
      </c>
      <c r="M20" s="56">
        <f t="shared" si="0"/>
        <v>296</v>
      </c>
    </row>
    <row r="21" spans="1:13" s="27" customFormat="1" ht="18" customHeight="1">
      <c r="A21" s="16">
        <v>16</v>
      </c>
      <c r="B21" s="28">
        <v>609</v>
      </c>
      <c r="C21" s="29" t="s">
        <v>44</v>
      </c>
      <c r="D21" s="30" t="s">
        <v>45</v>
      </c>
      <c r="E21" s="31">
        <v>92</v>
      </c>
      <c r="F21" s="20" t="s">
        <v>16</v>
      </c>
      <c r="G21" s="21">
        <v>4.7</v>
      </c>
      <c r="H21" s="22" t="s">
        <v>22</v>
      </c>
      <c r="I21" s="20">
        <v>20</v>
      </c>
      <c r="J21" s="23">
        <v>11.5</v>
      </c>
      <c r="K21" s="24" t="s">
        <v>25</v>
      </c>
      <c r="L21" s="25">
        <v>15.5</v>
      </c>
      <c r="M21" s="56">
        <f t="shared" si="0"/>
        <v>310</v>
      </c>
    </row>
    <row r="22" spans="1:13" s="27" customFormat="1" ht="18" customHeight="1">
      <c r="A22" s="16">
        <v>17</v>
      </c>
      <c r="B22" s="28">
        <v>611</v>
      </c>
      <c r="C22" s="29" t="s">
        <v>46</v>
      </c>
      <c r="D22" s="30" t="s">
        <v>41</v>
      </c>
      <c r="E22" s="20">
        <v>92</v>
      </c>
      <c r="F22" s="20" t="s">
        <v>16</v>
      </c>
      <c r="G22" s="21">
        <v>4.7</v>
      </c>
      <c r="H22" s="22"/>
      <c r="I22" s="20">
        <v>18</v>
      </c>
      <c r="J22" s="23">
        <v>9.8</v>
      </c>
      <c r="K22" s="24" t="s">
        <v>25</v>
      </c>
      <c r="L22" s="25">
        <v>18.5</v>
      </c>
      <c r="M22" s="56">
        <f t="shared" si="0"/>
        <v>333</v>
      </c>
    </row>
    <row r="23" spans="1:13" s="57" customFormat="1" ht="18" customHeight="1">
      <c r="A23" s="16">
        <v>18</v>
      </c>
      <c r="B23" s="28">
        <v>613</v>
      </c>
      <c r="C23" s="29" t="s">
        <v>47</v>
      </c>
      <c r="D23" s="30" t="s">
        <v>24</v>
      </c>
      <c r="E23" s="31">
        <v>91</v>
      </c>
      <c r="F23" s="20" t="s">
        <v>48</v>
      </c>
      <c r="G23" s="21">
        <v>5.6</v>
      </c>
      <c r="H23" s="22" t="s">
        <v>25</v>
      </c>
      <c r="I23" s="20">
        <v>13.5</v>
      </c>
      <c r="J23" s="23">
        <v>9.5</v>
      </c>
      <c r="K23" s="24" t="s">
        <v>25</v>
      </c>
      <c r="L23" s="25">
        <v>27</v>
      </c>
      <c r="M23" s="56">
        <f t="shared" si="0"/>
        <v>364.5</v>
      </c>
    </row>
    <row r="24" spans="1:13" s="27" customFormat="1" ht="18" customHeight="1">
      <c r="A24" s="16">
        <v>19</v>
      </c>
      <c r="B24" s="28">
        <v>632</v>
      </c>
      <c r="C24" s="29" t="s">
        <v>49</v>
      </c>
      <c r="D24" s="30" t="s">
        <v>50</v>
      </c>
      <c r="E24" s="20">
        <v>92</v>
      </c>
      <c r="F24" s="20" t="s">
        <v>37</v>
      </c>
      <c r="G24" s="21">
        <v>4.7</v>
      </c>
      <c r="H24" s="22" t="s">
        <v>22</v>
      </c>
      <c r="I24" s="20">
        <v>20</v>
      </c>
      <c r="J24" s="23">
        <v>9.8</v>
      </c>
      <c r="K24" s="24" t="s">
        <v>25</v>
      </c>
      <c r="L24" s="25">
        <v>18.5</v>
      </c>
      <c r="M24" s="56">
        <f t="shared" si="0"/>
        <v>370</v>
      </c>
    </row>
    <row r="25" spans="1:13" s="27" customFormat="1" ht="19.5" customHeight="1">
      <c r="A25" s="16">
        <v>20</v>
      </c>
      <c r="B25" s="28">
        <v>626</v>
      </c>
      <c r="C25" s="29" t="s">
        <v>51</v>
      </c>
      <c r="D25" s="30" t="s">
        <v>21</v>
      </c>
      <c r="E25" s="20">
        <v>91</v>
      </c>
      <c r="F25" s="20" t="s">
        <v>37</v>
      </c>
      <c r="G25" s="21">
        <v>4</v>
      </c>
      <c r="H25" s="22" t="s">
        <v>22</v>
      </c>
      <c r="I25" s="20">
        <v>25.5</v>
      </c>
      <c r="J25" s="23">
        <v>11.5</v>
      </c>
      <c r="K25" s="24" t="s">
        <v>25</v>
      </c>
      <c r="L25" s="25">
        <v>15.5</v>
      </c>
      <c r="M25" s="56">
        <f t="shared" si="0"/>
        <v>395.25</v>
      </c>
    </row>
    <row r="26" spans="1:13" s="27" customFormat="1" ht="18" customHeight="1">
      <c r="A26" s="16">
        <v>21</v>
      </c>
      <c r="B26" s="28">
        <v>621</v>
      </c>
      <c r="C26" s="29" t="s">
        <v>52</v>
      </c>
      <c r="D26" s="30" t="s">
        <v>32</v>
      </c>
      <c r="E26" s="31">
        <v>92</v>
      </c>
      <c r="F26" s="20" t="s">
        <v>37</v>
      </c>
      <c r="G26" s="21">
        <v>5.6</v>
      </c>
      <c r="H26" s="22"/>
      <c r="I26" s="20">
        <v>16</v>
      </c>
      <c r="J26" s="23">
        <v>9.5</v>
      </c>
      <c r="K26" s="24" t="s">
        <v>25</v>
      </c>
      <c r="L26" s="25">
        <v>27</v>
      </c>
      <c r="M26" s="56">
        <f t="shared" si="0"/>
        <v>432</v>
      </c>
    </row>
    <row r="27" spans="1:13" s="27" customFormat="1" ht="18" customHeight="1">
      <c r="A27" s="16">
        <v>22</v>
      </c>
      <c r="B27" s="28">
        <v>628</v>
      </c>
      <c r="C27" s="29" t="s">
        <v>53</v>
      </c>
      <c r="D27" s="30" t="s">
        <v>21</v>
      </c>
      <c r="E27" s="20">
        <v>92</v>
      </c>
      <c r="F27" s="20" t="s">
        <v>37</v>
      </c>
      <c r="G27" s="21">
        <v>2</v>
      </c>
      <c r="H27" s="22"/>
      <c r="I27" s="20">
        <v>34.5</v>
      </c>
      <c r="J27" s="23">
        <v>12.2</v>
      </c>
      <c r="K27" s="24"/>
      <c r="L27" s="25">
        <v>13</v>
      </c>
      <c r="M27" s="56">
        <f t="shared" si="0"/>
        <v>448.5</v>
      </c>
    </row>
    <row r="28" spans="1:13" s="27" customFormat="1" ht="18" customHeight="1">
      <c r="A28" s="16">
        <v>23</v>
      </c>
      <c r="B28" s="28">
        <v>616</v>
      </c>
      <c r="C28" s="29" t="s">
        <v>54</v>
      </c>
      <c r="D28" s="30" t="s">
        <v>55</v>
      </c>
      <c r="E28" s="31">
        <v>91</v>
      </c>
      <c r="F28" s="20" t="s">
        <v>37</v>
      </c>
      <c r="G28" s="21">
        <v>5.6</v>
      </c>
      <c r="H28" s="22"/>
      <c r="I28" s="20">
        <v>16</v>
      </c>
      <c r="J28" s="23">
        <v>9.5</v>
      </c>
      <c r="K28" s="24"/>
      <c r="L28" s="25">
        <v>29</v>
      </c>
      <c r="M28" s="56">
        <f t="shared" si="0"/>
        <v>464</v>
      </c>
    </row>
    <row r="29" spans="1:13" s="27" customFormat="1" ht="18" customHeight="1">
      <c r="A29" s="16">
        <v>24</v>
      </c>
      <c r="B29" s="28">
        <v>617</v>
      </c>
      <c r="C29" s="29" t="s">
        <v>56</v>
      </c>
      <c r="D29" s="30" t="s">
        <v>55</v>
      </c>
      <c r="E29" s="20">
        <v>92</v>
      </c>
      <c r="F29" s="20" t="s">
        <v>48</v>
      </c>
      <c r="G29" s="21">
        <v>4</v>
      </c>
      <c r="H29" s="22" t="s">
        <v>25</v>
      </c>
      <c r="I29" s="20">
        <v>22</v>
      </c>
      <c r="J29" s="23">
        <v>9.8</v>
      </c>
      <c r="K29" s="24"/>
      <c r="L29" s="25">
        <v>23</v>
      </c>
      <c r="M29" s="56">
        <f t="shared" si="0"/>
        <v>506</v>
      </c>
    </row>
    <row r="30" spans="1:13" s="57" customFormat="1" ht="18" customHeight="1">
      <c r="A30" s="16">
        <v>25</v>
      </c>
      <c r="B30" s="58">
        <v>601</v>
      </c>
      <c r="C30" s="18" t="s">
        <v>57</v>
      </c>
      <c r="D30" s="19" t="s">
        <v>58</v>
      </c>
      <c r="E30" s="59">
        <v>92</v>
      </c>
      <c r="F30" s="59" t="s">
        <v>37</v>
      </c>
      <c r="G30" s="60">
        <v>4</v>
      </c>
      <c r="H30" s="22" t="s">
        <v>22</v>
      </c>
      <c r="I30" s="59">
        <v>25.5</v>
      </c>
      <c r="J30" s="23">
        <v>9.8</v>
      </c>
      <c r="K30" s="24"/>
      <c r="L30" s="25">
        <v>23</v>
      </c>
      <c r="M30" s="56">
        <f t="shared" si="0"/>
        <v>586.5</v>
      </c>
    </row>
    <row r="31" spans="1:13" s="27" customFormat="1" ht="18" customHeight="1">
      <c r="A31" s="16">
        <v>25</v>
      </c>
      <c r="B31" s="28">
        <v>620</v>
      </c>
      <c r="C31" s="61" t="s">
        <v>59</v>
      </c>
      <c r="D31" s="30" t="s">
        <v>32</v>
      </c>
      <c r="E31" s="31">
        <v>92</v>
      </c>
      <c r="F31" s="20" t="s">
        <v>48</v>
      </c>
      <c r="G31" s="21">
        <v>4</v>
      </c>
      <c r="H31" s="22" t="s">
        <v>22</v>
      </c>
      <c r="I31" s="20">
        <v>25.5</v>
      </c>
      <c r="J31" s="23">
        <v>9.8</v>
      </c>
      <c r="K31" s="24"/>
      <c r="L31" s="25">
        <v>23</v>
      </c>
      <c r="M31" s="56">
        <f t="shared" si="0"/>
        <v>586.5</v>
      </c>
    </row>
    <row r="32" spans="1:13" s="27" customFormat="1" ht="18" customHeight="1">
      <c r="A32" s="16">
        <v>27</v>
      </c>
      <c r="B32" s="28">
        <v>618</v>
      </c>
      <c r="C32" s="29" t="s">
        <v>60</v>
      </c>
      <c r="D32" s="30" t="s">
        <v>55</v>
      </c>
      <c r="E32" s="31">
        <v>92</v>
      </c>
      <c r="F32" s="20" t="s">
        <v>48</v>
      </c>
      <c r="G32" s="21">
        <v>4</v>
      </c>
      <c r="H32" s="22"/>
      <c r="I32" s="20">
        <v>23</v>
      </c>
      <c r="J32" s="23">
        <v>9.5</v>
      </c>
      <c r="K32" s="24" t="s">
        <v>25</v>
      </c>
      <c r="L32" s="25">
        <v>27</v>
      </c>
      <c r="M32" s="56">
        <f t="shared" si="0"/>
        <v>621</v>
      </c>
    </row>
    <row r="33" spans="1:13" s="27" customFormat="1" ht="18" customHeight="1">
      <c r="A33" s="16">
        <v>28</v>
      </c>
      <c r="B33" s="28">
        <v>615</v>
      </c>
      <c r="C33" s="29" t="s">
        <v>61</v>
      </c>
      <c r="D33" s="30" t="s">
        <v>62</v>
      </c>
      <c r="E33" s="31">
        <v>91</v>
      </c>
      <c r="F33" s="20" t="s">
        <v>48</v>
      </c>
      <c r="G33" s="21">
        <v>3.6</v>
      </c>
      <c r="H33" s="22" t="s">
        <v>22</v>
      </c>
      <c r="I33" s="20">
        <v>30</v>
      </c>
      <c r="J33" s="23">
        <v>9.8</v>
      </c>
      <c r="K33" s="24"/>
      <c r="L33" s="25">
        <v>23</v>
      </c>
      <c r="M33" s="56">
        <f t="shared" si="0"/>
        <v>690</v>
      </c>
    </row>
    <row r="34" spans="1:13" s="27" customFormat="1" ht="18" customHeight="1">
      <c r="A34" s="16">
        <v>29</v>
      </c>
      <c r="B34" s="28">
        <v>631</v>
      </c>
      <c r="C34" s="29" t="s">
        <v>63</v>
      </c>
      <c r="D34" s="30" t="s">
        <v>21</v>
      </c>
      <c r="E34" s="20">
        <v>91</v>
      </c>
      <c r="F34" s="20" t="s">
        <v>16</v>
      </c>
      <c r="G34" s="21">
        <v>2.6</v>
      </c>
      <c r="H34" s="22" t="s">
        <v>22</v>
      </c>
      <c r="I34" s="20">
        <v>33</v>
      </c>
      <c r="J34" s="23">
        <v>9.8</v>
      </c>
      <c r="K34" s="24"/>
      <c r="L34" s="25">
        <v>23</v>
      </c>
      <c r="M34" s="56">
        <f t="shared" si="0"/>
        <v>759</v>
      </c>
    </row>
    <row r="35" spans="1:13" s="27" customFormat="1" ht="18" customHeight="1">
      <c r="A35" s="16">
        <v>30</v>
      </c>
      <c r="B35" s="28">
        <v>608</v>
      </c>
      <c r="C35" s="29" t="s">
        <v>64</v>
      </c>
      <c r="D35" s="30" t="s">
        <v>65</v>
      </c>
      <c r="E35" s="31">
        <v>92</v>
      </c>
      <c r="F35" s="20" t="s">
        <v>48</v>
      </c>
      <c r="G35" s="21">
        <v>4</v>
      </c>
      <c r="H35" s="22" t="s">
        <v>22</v>
      </c>
      <c r="I35" s="20">
        <v>25.5</v>
      </c>
      <c r="J35" s="23">
        <v>7.8</v>
      </c>
      <c r="K35" s="24" t="s">
        <v>22</v>
      </c>
      <c r="L35" s="25">
        <v>30</v>
      </c>
      <c r="M35" s="56">
        <f t="shared" si="0"/>
        <v>765</v>
      </c>
    </row>
    <row r="36" spans="1:13" s="27" customFormat="1" ht="18" customHeight="1">
      <c r="A36" s="16">
        <v>31</v>
      </c>
      <c r="B36" s="28">
        <v>519</v>
      </c>
      <c r="C36" s="29" t="s">
        <v>66</v>
      </c>
      <c r="D36" s="30" t="s">
        <v>67</v>
      </c>
      <c r="E36" s="20">
        <v>92</v>
      </c>
      <c r="F36" s="20" t="s">
        <v>48</v>
      </c>
      <c r="G36" s="21">
        <v>3.6</v>
      </c>
      <c r="H36" s="22"/>
      <c r="I36" s="20">
        <v>28.5</v>
      </c>
      <c r="J36" s="23">
        <v>3.8</v>
      </c>
      <c r="K36" s="24" t="s">
        <v>25</v>
      </c>
      <c r="L36" s="25">
        <v>31</v>
      </c>
      <c r="M36" s="56">
        <f t="shared" si="0"/>
        <v>883.5</v>
      </c>
    </row>
    <row r="37" spans="1:13" s="27" customFormat="1" ht="18" customHeight="1">
      <c r="A37" s="16">
        <v>32</v>
      </c>
      <c r="B37" s="58">
        <v>636</v>
      </c>
      <c r="C37" s="18" t="s">
        <v>68</v>
      </c>
      <c r="D37" s="19" t="s">
        <v>69</v>
      </c>
      <c r="E37" s="62">
        <v>92</v>
      </c>
      <c r="F37" s="59" t="s">
        <v>48</v>
      </c>
      <c r="G37" s="60">
        <v>3.6</v>
      </c>
      <c r="H37" s="22"/>
      <c r="I37" s="59">
        <v>28.5</v>
      </c>
      <c r="J37" s="23">
        <v>2.8</v>
      </c>
      <c r="K37" s="24"/>
      <c r="L37" s="25">
        <v>32.5</v>
      </c>
      <c r="M37" s="56">
        <f t="shared" si="0"/>
        <v>926.25</v>
      </c>
    </row>
    <row r="38" spans="1:13" s="27" customFormat="1" ht="18" customHeight="1">
      <c r="A38" s="16">
        <v>33</v>
      </c>
      <c r="B38" s="28">
        <v>602</v>
      </c>
      <c r="C38" s="29" t="s">
        <v>70</v>
      </c>
      <c r="D38" s="30" t="s">
        <v>67</v>
      </c>
      <c r="E38" s="20">
        <v>92</v>
      </c>
      <c r="F38" s="20" t="s">
        <v>48</v>
      </c>
      <c r="G38" s="21">
        <v>3.2</v>
      </c>
      <c r="H38" s="22"/>
      <c r="I38" s="20">
        <v>31.5</v>
      </c>
      <c r="J38" s="23">
        <v>2.3</v>
      </c>
      <c r="K38" s="24" t="s">
        <v>25</v>
      </c>
      <c r="L38" s="25">
        <v>34</v>
      </c>
      <c r="M38" s="56">
        <f t="shared" si="0"/>
        <v>1071</v>
      </c>
    </row>
    <row r="39" spans="1:13" s="27" customFormat="1" ht="18" customHeight="1">
      <c r="A39" s="16">
        <v>34</v>
      </c>
      <c r="B39" s="28">
        <v>637</v>
      </c>
      <c r="C39" s="29" t="s">
        <v>71</v>
      </c>
      <c r="D39" s="30" t="s">
        <v>69</v>
      </c>
      <c r="E39" s="20">
        <v>92</v>
      </c>
      <c r="F39" s="20" t="s">
        <v>48</v>
      </c>
      <c r="G39" s="21">
        <v>2</v>
      </c>
      <c r="H39" s="22"/>
      <c r="I39" s="20">
        <v>34.5</v>
      </c>
      <c r="J39" s="23">
        <v>2.8</v>
      </c>
      <c r="K39" s="24"/>
      <c r="L39" s="25">
        <v>32.5</v>
      </c>
      <c r="M39" s="56">
        <f t="shared" si="0"/>
        <v>1121.25</v>
      </c>
    </row>
    <row r="40" spans="1:13" s="27" customFormat="1" ht="18" customHeight="1">
      <c r="A40" s="16"/>
      <c r="B40" s="28">
        <v>603</v>
      </c>
      <c r="C40" s="29" t="s">
        <v>72</v>
      </c>
      <c r="D40" s="30" t="s">
        <v>67</v>
      </c>
      <c r="E40" s="20">
        <v>92</v>
      </c>
      <c r="F40" s="20" t="s">
        <v>48</v>
      </c>
      <c r="G40" s="21">
        <v>3.2</v>
      </c>
      <c r="H40" s="22"/>
      <c r="I40" s="20">
        <v>31.5</v>
      </c>
      <c r="J40" s="23" t="s">
        <v>73</v>
      </c>
      <c r="K40" s="24"/>
      <c r="L40" s="25"/>
      <c r="M40" s="56"/>
    </row>
  </sheetData>
  <mergeCells count="5">
    <mergeCell ref="A1:J1"/>
    <mergeCell ref="A2:J2"/>
    <mergeCell ref="G5:H5"/>
    <mergeCell ref="J5:K5"/>
    <mergeCell ref="G4:M4"/>
  </mergeCells>
  <printOptions/>
  <pageMargins left="0.5905511811023623" right="0.1968503937007874" top="0.77" bottom="1.31" header="0.34" footer="0.5118110236220472"/>
  <pageSetup horizontalDpi="600" verticalDpi="600" orientation="portrait" paperSize="9" r:id="rId1"/>
  <headerFooter alignWithMargins="0">
    <oddHeader>&amp;CПервенство России по скалолазанию
г.Киров      25 марта - 01 апреля 2008г.</oddHeader>
    <oddFooter>&amp;CГл. судья (СМК)                                                            О.В. Плохих                            
Гл. секретарь                                                          Е.Н. Глазырина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Shura</dc:creator>
  <cp:keywords/>
  <dc:description/>
  <cp:lastModifiedBy>tbr</cp:lastModifiedBy>
  <dcterms:created xsi:type="dcterms:W3CDTF">2008-03-28T10:31:29Z</dcterms:created>
  <dcterms:modified xsi:type="dcterms:W3CDTF">2008-03-28T13:39:54Z</dcterms:modified>
  <cp:category/>
  <cp:version/>
  <cp:contentType/>
  <cp:contentStatus/>
</cp:coreProperties>
</file>