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120" yWindow="30" windowWidth="18135" windowHeight="8160" tabRatio="645" activeTab="1"/>
  </bookViews>
  <sheets>
    <sheet name="скорость" sheetId="19" r:id="rId1"/>
    <sheet name="трудность" sheetId="25" r:id="rId2"/>
  </sheets>
  <calcPr calcId="124519"/>
</workbook>
</file>

<file path=xl/calcChain.xml><?xml version="1.0" encoding="utf-8"?>
<calcChain xmlns="http://schemas.openxmlformats.org/spreadsheetml/2006/main">
  <c r="I39" i="25"/>
  <c r="I38"/>
  <c r="I37"/>
  <c r="I26"/>
  <c r="I25"/>
  <c r="I24"/>
  <c r="I23"/>
  <c r="I22"/>
  <c r="I21"/>
  <c r="I20"/>
  <c r="I13"/>
  <c r="I12"/>
  <c r="I11"/>
  <c r="I10"/>
  <c r="I9"/>
  <c r="J24" i="19"/>
  <c r="J23"/>
  <c r="J22"/>
  <c r="J21"/>
  <c r="J28"/>
  <c r="J26"/>
  <c r="J20"/>
  <c r="J27"/>
  <c r="J25"/>
  <c r="J15"/>
  <c r="J12"/>
  <c r="J14"/>
  <c r="J10"/>
  <c r="J13"/>
  <c r="J11"/>
  <c r="J9"/>
  <c r="J49"/>
  <c r="J46"/>
  <c r="J48"/>
  <c r="J45"/>
  <c r="J47"/>
  <c r="J39"/>
  <c r="J40"/>
  <c r="J38"/>
  <c r="J37"/>
</calcChain>
</file>

<file path=xl/sharedStrings.xml><?xml version="1.0" encoding="utf-8"?>
<sst xmlns="http://schemas.openxmlformats.org/spreadsheetml/2006/main" count="232" uniqueCount="71">
  <si>
    <t>Фамилия Имя</t>
  </si>
  <si>
    <t>Год рожд</t>
  </si>
  <si>
    <t>Город</t>
  </si>
  <si>
    <t>г.Киров</t>
  </si>
  <si>
    <t>10-13 лет</t>
  </si>
  <si>
    <t>14-15 лет</t>
  </si>
  <si>
    <t>ПЕРВЕНСТВО РОССИИ ПО ЛЕДОЛАЗАНИЮ</t>
  </si>
  <si>
    <t>11-13.03.2011</t>
  </si>
  <si>
    <t>Итоговый протокол</t>
  </si>
  <si>
    <t>Удмуртия</t>
  </si>
  <si>
    <t>Кировская обл.</t>
  </si>
  <si>
    <t>Архангельская обл.</t>
  </si>
  <si>
    <t>Перевозчикова Оксана</t>
  </si>
  <si>
    <t>Стулова Екатерина</t>
  </si>
  <si>
    <t>Кощеева Екатерина</t>
  </si>
  <si>
    <t>Васильевых Александра</t>
  </si>
  <si>
    <t>Лушева Лидия</t>
  </si>
  <si>
    <t>Шатунова София</t>
  </si>
  <si>
    <t>Смирнова Надежда</t>
  </si>
  <si>
    <t>Богдан Валерия</t>
  </si>
  <si>
    <t>Фролова Александра</t>
  </si>
  <si>
    <t>Кемеровская обл.</t>
  </si>
  <si>
    <t>Тюменская обл.</t>
  </si>
  <si>
    <t>Столяров Артём</t>
  </si>
  <si>
    <t>Ряполов Сергей</t>
  </si>
  <si>
    <t>Николусов Дмитрий</t>
  </si>
  <si>
    <t>Машковцев Руслан</t>
  </si>
  <si>
    <t>Ситников Денис</t>
  </si>
  <si>
    <t>Ануфриев Никита</t>
  </si>
  <si>
    <t>Мариев Кирилл</t>
  </si>
  <si>
    <t>Вершинин Вадим</t>
  </si>
  <si>
    <t>Беликов Александр</t>
  </si>
  <si>
    <t>Прощенко Радомир</t>
  </si>
  <si>
    <t>Леушин Илья</t>
  </si>
  <si>
    <t>Корчемкин Николай</t>
  </si>
  <si>
    <t>Перминов Александр</t>
  </si>
  <si>
    <t>Хлебников Иван</t>
  </si>
  <si>
    <t>Пушин Никита</t>
  </si>
  <si>
    <t>Мальщуков Вадим</t>
  </si>
  <si>
    <t>попытка 1</t>
  </si>
  <si>
    <t>попытка 2</t>
  </si>
  <si>
    <t>Лучший результат</t>
  </si>
  <si>
    <t>-</t>
  </si>
  <si>
    <t>попытка 3</t>
  </si>
  <si>
    <t>Скорость Финал Юноши</t>
  </si>
  <si>
    <t>Скорость Финал Девушки</t>
  </si>
  <si>
    <t>место</t>
  </si>
  <si>
    <t>Главный судья</t>
  </si>
  <si>
    <t>Главный секретарь</t>
  </si>
  <si>
    <t>Шабалин П.Э.</t>
  </si>
  <si>
    <t>Сапегина Т.В.</t>
  </si>
  <si>
    <t>Зам. по виду I категории Бушуева С.В.</t>
  </si>
  <si>
    <t>Трудность Финал Юноши</t>
  </si>
  <si>
    <t>Трудность Финал Девушки</t>
  </si>
  <si>
    <t>ТОР (1,10)</t>
  </si>
  <si>
    <t>ТОР (1,52)</t>
  </si>
  <si>
    <t>ТОР (1,34)</t>
  </si>
  <si>
    <t>ТОР (2,54)</t>
  </si>
  <si>
    <t>ТОР (2,30)</t>
  </si>
  <si>
    <t>ТОР (1,38)</t>
  </si>
  <si>
    <t>ТОР (1,12)</t>
  </si>
  <si>
    <t>ТОР (3,04)</t>
  </si>
  <si>
    <t>ТОР (3,42)</t>
  </si>
  <si>
    <t>ТОР</t>
  </si>
  <si>
    <t>неявка</t>
  </si>
  <si>
    <t>Финал</t>
  </si>
  <si>
    <t>Квалификация</t>
  </si>
  <si>
    <t>ТОР (3,22)</t>
  </si>
  <si>
    <t>ТОР (4,52)</t>
  </si>
  <si>
    <t>ТОР (2,29)</t>
  </si>
  <si>
    <t>ТОР (4,08)</t>
  </si>
</sst>
</file>

<file path=xl/styles.xml><?xml version="1.0" encoding="utf-8"?>
<styleSheet xmlns="http://schemas.openxmlformats.org/spreadsheetml/2006/main">
  <numFmts count="1">
    <numFmt numFmtId="164" formatCode="mm:ss.00"/>
  </numFmts>
  <fonts count="1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9"/>
      <name val="Arial"/>
      <family val="2"/>
      <charset val="204"/>
    </font>
    <font>
      <b/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65"/>
        <bgColor rgb="FFB2B2B2"/>
      </patternFill>
    </fill>
    <fill>
      <patternFill patternType="solid">
        <fgColor theme="9" tint="0.79998168889431442"/>
        <bgColor rgb="FFB2B2B2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4" fillId="0" borderId="0" xfId="0" applyFont="1"/>
    <xf numFmtId="0" fontId="0" fillId="0" borderId="2" xfId="0" applyFill="1" applyBorder="1"/>
    <xf numFmtId="0" fontId="5" fillId="0" borderId="0" xfId="0" applyFont="1"/>
    <xf numFmtId="0" fontId="5" fillId="0" borderId="0" xfId="0" applyFont="1" applyBorder="1"/>
    <xf numFmtId="0" fontId="7" fillId="0" borderId="0" xfId="0" applyFont="1" applyBorder="1"/>
    <xf numFmtId="14" fontId="8" fillId="0" borderId="0" xfId="0" applyNumberFormat="1" applyFont="1" applyAlignment="1">
      <alignment horizontal="center"/>
    </xf>
    <xf numFmtId="0" fontId="0" fillId="0" borderId="4" xfId="0" applyFill="1" applyBorder="1"/>
    <xf numFmtId="0" fontId="9" fillId="0" borderId="0" xfId="0" applyFont="1" applyAlignment="1">
      <alignment horizontal="left"/>
    </xf>
    <xf numFmtId="0" fontId="0" fillId="0" borderId="0" xfId="0" applyFill="1" applyBorder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/>
    <xf numFmtId="14" fontId="10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0" fillId="0" borderId="1" xfId="1" applyFont="1" applyBorder="1" applyAlignment="1">
      <alignment vertical="center" wrapText="1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11" fillId="0" borderId="3" xfId="1" applyFont="1" applyFill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0" fillId="0" borderId="8" xfId="1" applyFont="1" applyBorder="1" applyAlignment="1">
      <alignment horizontal="left" vertical="center" wrapText="1"/>
    </xf>
    <xf numFmtId="14" fontId="10" fillId="0" borderId="8" xfId="1" applyNumberFormat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0" fillId="0" borderId="9" xfId="1" applyFont="1" applyBorder="1" applyAlignment="1">
      <alignment horizontal="left" vertical="center" wrapText="1"/>
    </xf>
    <xf numFmtId="14" fontId="10" fillId="0" borderId="9" xfId="1" applyNumberFormat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13" fillId="0" borderId="10" xfId="1" applyFont="1" applyFill="1" applyBorder="1" applyAlignment="1">
      <alignment horizontal="center" vertical="center" wrapText="1"/>
    </xf>
    <xf numFmtId="0" fontId="11" fillId="0" borderId="11" xfId="1" applyFont="1" applyFill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10" fillId="0" borderId="14" xfId="1" applyFont="1" applyBorder="1" applyAlignment="1">
      <alignment horizontal="left" vertical="center" wrapText="1"/>
    </xf>
    <xf numFmtId="14" fontId="10" fillId="0" borderId="14" xfId="1" applyNumberFormat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164" fontId="3" fillId="0" borderId="15" xfId="0" applyNumberFormat="1" applyFont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164" fontId="3" fillId="0" borderId="17" xfId="0" applyNumberFormat="1" applyFont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164" fontId="3" fillId="0" borderId="19" xfId="0" applyNumberFormat="1" applyFont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10" fillId="0" borderId="21" xfId="1" applyFont="1" applyBorder="1" applyAlignment="1">
      <alignment horizontal="left" vertical="center" wrapText="1"/>
    </xf>
    <xf numFmtId="14" fontId="10" fillId="0" borderId="21" xfId="1" applyNumberFormat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/>
    </xf>
    <xf numFmtId="164" fontId="0" fillId="2" borderId="21" xfId="0" applyNumberFormat="1" applyFill="1" applyBorder="1" applyAlignment="1">
      <alignment horizontal="center"/>
    </xf>
    <xf numFmtId="164" fontId="3" fillId="0" borderId="22" xfId="0" applyNumberFormat="1" applyFont="1" applyBorder="1" applyAlignment="1">
      <alignment horizontal="center"/>
    </xf>
    <xf numFmtId="0" fontId="3" fillId="0" borderId="0" xfId="0" applyFont="1"/>
    <xf numFmtId="0" fontId="3" fillId="3" borderId="23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10" fillId="3" borderId="8" xfId="1" applyFont="1" applyFill="1" applyBorder="1" applyAlignment="1">
      <alignment horizontal="left" vertical="center" wrapText="1"/>
    </xf>
    <xf numFmtId="14" fontId="10" fillId="3" borderId="8" xfId="1" applyNumberFormat="1" applyFont="1" applyFill="1" applyBorder="1" applyAlignment="1">
      <alignment horizontal="center" vertical="center" wrapText="1"/>
    </xf>
    <xf numFmtId="0" fontId="10" fillId="3" borderId="8" xfId="1" applyFont="1" applyFill="1" applyBorder="1" applyAlignment="1">
      <alignment horizontal="center" vertical="center" wrapText="1"/>
    </xf>
    <xf numFmtId="164" fontId="0" fillId="3" borderId="8" xfId="0" applyNumberFormat="1" applyFill="1" applyBorder="1" applyAlignment="1">
      <alignment horizontal="center"/>
    </xf>
    <xf numFmtId="164" fontId="0" fillId="4" borderId="8" xfId="0" applyNumberFormat="1" applyFill="1" applyBorder="1" applyAlignment="1">
      <alignment horizontal="center"/>
    </xf>
    <xf numFmtId="164" fontId="3" fillId="3" borderId="24" xfId="0" applyNumberFormat="1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0" fillId="3" borderId="1" xfId="1" applyFont="1" applyFill="1" applyBorder="1" applyAlignment="1">
      <alignment horizontal="left" vertical="center" wrapText="1"/>
    </xf>
    <xf numFmtId="14" fontId="10" fillId="3" borderId="1" xfId="1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3" fillId="3" borderId="17" xfId="0" applyNumberFormat="1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10" fillId="3" borderId="9" xfId="1" applyFont="1" applyFill="1" applyBorder="1" applyAlignment="1">
      <alignment horizontal="left" vertical="center" wrapText="1"/>
    </xf>
    <xf numFmtId="14" fontId="10" fillId="3" borderId="9" xfId="1" applyNumberFormat="1" applyFont="1" applyFill="1" applyBorder="1" applyAlignment="1">
      <alignment horizontal="center" vertical="center" wrapText="1"/>
    </xf>
    <xf numFmtId="0" fontId="10" fillId="3" borderId="9" xfId="1" applyFont="1" applyFill="1" applyBorder="1" applyAlignment="1">
      <alignment horizontal="center" vertical="center" wrapText="1"/>
    </xf>
    <xf numFmtId="164" fontId="0" fillId="3" borderId="9" xfId="0" applyNumberForma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164" fontId="3" fillId="3" borderId="19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6" xfId="0" applyFill="1" applyBorder="1"/>
    <xf numFmtId="0" fontId="0" fillId="0" borderId="23" xfId="0" applyFill="1" applyBorder="1"/>
    <xf numFmtId="0" fontId="0" fillId="0" borderId="18" xfId="0" applyFill="1" applyBorder="1"/>
    <xf numFmtId="0" fontId="10" fillId="0" borderId="9" xfId="1" applyFont="1" applyBorder="1" applyAlignment="1">
      <alignment vertical="center" wrapText="1"/>
    </xf>
    <xf numFmtId="164" fontId="3" fillId="0" borderId="24" xfId="0" applyNumberFormat="1" applyFont="1" applyBorder="1" applyAlignment="1">
      <alignment horizontal="center"/>
    </xf>
    <xf numFmtId="0" fontId="0" fillId="0" borderId="13" xfId="0" applyFill="1" applyBorder="1"/>
    <xf numFmtId="0" fontId="0" fillId="3" borderId="23" xfId="0" applyFill="1" applyBorder="1"/>
    <xf numFmtId="0" fontId="0" fillId="3" borderId="20" xfId="0" applyFill="1" applyBorder="1"/>
    <xf numFmtId="0" fontId="0" fillId="3" borderId="13" xfId="0" applyFill="1" applyBorder="1"/>
    <xf numFmtId="0" fontId="0" fillId="4" borderId="14" xfId="0" applyFill="1" applyBorder="1" applyAlignment="1">
      <alignment horizontal="center"/>
    </xf>
    <xf numFmtId="0" fontId="10" fillId="3" borderId="14" xfId="1" applyFont="1" applyFill="1" applyBorder="1" applyAlignment="1">
      <alignment horizontal="left" vertical="center" wrapText="1"/>
    </xf>
    <xf numFmtId="14" fontId="10" fillId="3" borderId="14" xfId="1" applyNumberFormat="1" applyFont="1" applyFill="1" applyBorder="1" applyAlignment="1">
      <alignment horizontal="center" vertical="center" wrapText="1"/>
    </xf>
    <xf numFmtId="0" fontId="10" fillId="3" borderId="14" xfId="1" applyFont="1" applyFill="1" applyBorder="1" applyAlignment="1">
      <alignment horizontal="center" vertical="center" wrapText="1"/>
    </xf>
    <xf numFmtId="164" fontId="0" fillId="3" borderId="14" xfId="0" applyNumberFormat="1" applyFill="1" applyBorder="1" applyAlignment="1">
      <alignment horizontal="center"/>
    </xf>
    <xf numFmtId="164" fontId="0" fillId="4" borderId="14" xfId="0" applyNumberFormat="1" applyFill="1" applyBorder="1" applyAlignment="1">
      <alignment horizontal="center"/>
    </xf>
    <xf numFmtId="164" fontId="3" fillId="3" borderId="15" xfId="0" applyNumberFormat="1" applyFont="1" applyFill="1" applyBorder="1" applyAlignment="1">
      <alignment horizontal="center"/>
    </xf>
    <xf numFmtId="0" fontId="0" fillId="0" borderId="0" xfId="0" applyFont="1"/>
    <xf numFmtId="0" fontId="12" fillId="0" borderId="5" xfId="0" applyFont="1" applyBorder="1"/>
    <xf numFmtId="0" fontId="12" fillId="0" borderId="26" xfId="0" applyFont="1" applyBorder="1"/>
    <xf numFmtId="164" fontId="14" fillId="0" borderId="1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1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9" xfId="0" applyFill="1" applyBorder="1"/>
    <xf numFmtId="0" fontId="10" fillId="0" borderId="1" xfId="1" applyFont="1" applyFill="1" applyBorder="1" applyAlignment="1">
      <alignment horizontal="left" vertical="center" wrapText="1"/>
    </xf>
    <xf numFmtId="0" fontId="10" fillId="0" borderId="8" xfId="1" applyFont="1" applyFill="1" applyBorder="1" applyAlignment="1">
      <alignment horizontal="left" vertical="center" wrapText="1"/>
    </xf>
    <xf numFmtId="0" fontId="10" fillId="0" borderId="9" xfId="1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0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11" fillId="0" borderId="30" xfId="1" applyFont="1" applyBorder="1" applyAlignment="1">
      <alignment horizontal="center" vertical="center" wrapText="1"/>
    </xf>
    <xf numFmtId="0" fontId="10" fillId="0" borderId="31" xfId="1" applyFont="1" applyBorder="1" applyAlignment="1">
      <alignment horizontal="center" vertical="center" wrapText="1"/>
    </xf>
    <xf numFmtId="0" fontId="10" fillId="0" borderId="32" xfId="1" applyFont="1" applyBorder="1" applyAlignment="1">
      <alignment horizontal="center" vertical="center" wrapText="1"/>
    </xf>
    <xf numFmtId="0" fontId="10" fillId="0" borderId="33" xfId="1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3" fillId="2" borderId="34" xfId="0" applyFont="1" applyFill="1" applyBorder="1" applyAlignment="1">
      <alignment horizontal="center"/>
    </xf>
    <xf numFmtId="0" fontId="0" fillId="2" borderId="34" xfId="0" applyFont="1" applyFill="1" applyBorder="1" applyAlignment="1">
      <alignment horizontal="center"/>
    </xf>
    <xf numFmtId="0" fontId="0" fillId="2" borderId="35" xfId="0" applyFont="1" applyFill="1" applyBorder="1" applyAlignment="1">
      <alignment horizontal="center"/>
    </xf>
    <xf numFmtId="0" fontId="0" fillId="2" borderId="36" xfId="0" applyFont="1" applyFill="1" applyBorder="1" applyAlignment="1">
      <alignment horizontal="center"/>
    </xf>
    <xf numFmtId="0" fontId="2" fillId="0" borderId="8" xfId="1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16" fillId="0" borderId="0" xfId="0" applyFont="1"/>
    <xf numFmtId="0" fontId="7" fillId="0" borderId="0" xfId="0" applyFont="1" applyAlignment="1">
      <alignment horizontal="left"/>
    </xf>
    <xf numFmtId="14" fontId="8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2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12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0" fillId="0" borderId="6" xfId="0" applyFill="1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2B2B2"/>
      <color rgb="FFDDDDD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  <pageSetUpPr fitToPage="1"/>
  </sheetPr>
  <dimension ref="B2:J83"/>
  <sheetViews>
    <sheetView workbookViewId="0">
      <selection activeCell="N16" sqref="N16"/>
    </sheetView>
  </sheetViews>
  <sheetFormatPr defaultRowHeight="15"/>
  <cols>
    <col min="1" max="1" width="6.28515625" customWidth="1"/>
    <col min="2" max="2" width="5.5703125" customWidth="1"/>
    <col min="3" max="3" width="4.140625" customWidth="1"/>
    <col min="4" max="4" width="27.140625" customWidth="1"/>
    <col min="5" max="5" width="9.7109375" customWidth="1"/>
    <col min="6" max="6" width="19.42578125" customWidth="1"/>
    <col min="7" max="9" width="12.7109375" customWidth="1"/>
    <col min="10" max="10" width="15" customWidth="1"/>
  </cols>
  <sheetData>
    <row r="2" spans="2:10" ht="18.75">
      <c r="B2" s="11" t="s">
        <v>6</v>
      </c>
      <c r="C2" s="3"/>
      <c r="D2" s="4"/>
      <c r="E2" s="4"/>
    </row>
    <row r="3" spans="2:10">
      <c r="B3" s="143" t="s">
        <v>3</v>
      </c>
      <c r="C3" s="143"/>
      <c r="D3" s="4"/>
      <c r="E3" s="5" t="s">
        <v>7</v>
      </c>
    </row>
    <row r="4" spans="2:10">
      <c r="B4" s="144">
        <v>40613</v>
      </c>
      <c r="C4" s="144"/>
      <c r="D4" s="144"/>
      <c r="E4" s="4"/>
    </row>
    <row r="5" spans="2:10">
      <c r="B5" s="10"/>
      <c r="C5" s="6"/>
      <c r="D5" s="3"/>
      <c r="E5" s="4"/>
      <c r="F5" s="4"/>
    </row>
    <row r="6" spans="2:10" ht="15.75">
      <c r="B6" s="8" t="s">
        <v>8</v>
      </c>
      <c r="C6" s="10"/>
      <c r="D6" s="3"/>
      <c r="E6" s="145" t="s">
        <v>44</v>
      </c>
      <c r="F6" s="145"/>
      <c r="G6" s="88" t="s">
        <v>4</v>
      </c>
    </row>
    <row r="7" spans="2:10" ht="14.25" customHeight="1" thickBot="1">
      <c r="B7" s="146" t="s">
        <v>51</v>
      </c>
      <c r="C7" s="147"/>
      <c r="D7" s="147"/>
      <c r="E7" s="9"/>
      <c r="F7" s="9"/>
    </row>
    <row r="8" spans="2:10" ht="30" customHeight="1" thickBot="1">
      <c r="B8" s="38" t="s">
        <v>46</v>
      </c>
      <c r="C8" s="39"/>
      <c r="D8" s="39" t="s">
        <v>0</v>
      </c>
      <c r="E8" s="40" t="s">
        <v>1</v>
      </c>
      <c r="F8" s="40" t="s">
        <v>2</v>
      </c>
      <c r="G8" s="41" t="s">
        <v>39</v>
      </c>
      <c r="H8" s="41" t="s">
        <v>40</v>
      </c>
      <c r="I8" s="41" t="s">
        <v>43</v>
      </c>
      <c r="J8" s="42" t="s">
        <v>41</v>
      </c>
    </row>
    <row r="9" spans="2:10" ht="24.95" customHeight="1">
      <c r="B9" s="90">
        <v>1</v>
      </c>
      <c r="C9" s="26">
        <v>29</v>
      </c>
      <c r="D9" s="27" t="s">
        <v>25</v>
      </c>
      <c r="E9" s="28">
        <v>35830</v>
      </c>
      <c r="F9" s="29" t="s">
        <v>21</v>
      </c>
      <c r="G9" s="30">
        <v>2.5069444444444445E-4</v>
      </c>
      <c r="H9" s="30" t="s">
        <v>42</v>
      </c>
      <c r="I9" s="31">
        <v>2.4733796296296298E-4</v>
      </c>
      <c r="J9" s="93">
        <f t="shared" ref="J9:J14" si="0">I9</f>
        <v>2.4733796296296298E-4</v>
      </c>
    </row>
    <row r="10" spans="2:10" ht="24.95" customHeight="1">
      <c r="B10" s="90">
        <v>2</v>
      </c>
      <c r="C10" s="16">
        <v>30</v>
      </c>
      <c r="D10" s="14" t="s">
        <v>30</v>
      </c>
      <c r="E10" s="13">
        <v>35582</v>
      </c>
      <c r="F10" s="15" t="s">
        <v>11</v>
      </c>
      <c r="G10" s="23">
        <v>4.224537037037037E-4</v>
      </c>
      <c r="H10" s="23">
        <v>3.8888888888888892E-4</v>
      </c>
      <c r="I10" s="25">
        <v>3.6111111111111109E-4</v>
      </c>
      <c r="J10" s="52">
        <f t="shared" si="0"/>
        <v>3.6111111111111109E-4</v>
      </c>
    </row>
    <row r="11" spans="2:10" ht="24.95" customHeight="1" thickBot="1">
      <c r="B11" s="91">
        <v>3</v>
      </c>
      <c r="C11" s="32">
        <v>53</v>
      </c>
      <c r="D11" s="92" t="s">
        <v>38</v>
      </c>
      <c r="E11" s="34">
        <v>35895</v>
      </c>
      <c r="F11" s="35" t="s">
        <v>10</v>
      </c>
      <c r="G11" s="36">
        <v>4.9108796296296292E-4</v>
      </c>
      <c r="H11" s="36">
        <v>4.2314814814814819E-4</v>
      </c>
      <c r="I11" s="37">
        <v>3.6134259259259257E-4</v>
      </c>
      <c r="J11" s="54">
        <f t="shared" si="0"/>
        <v>3.6134259259259257E-4</v>
      </c>
    </row>
    <row r="12" spans="2:10" ht="24.95" customHeight="1">
      <c r="B12" s="94">
        <v>4</v>
      </c>
      <c r="C12" s="44">
        <v>35</v>
      </c>
      <c r="D12" s="45" t="s">
        <v>29</v>
      </c>
      <c r="E12" s="46">
        <v>35507</v>
      </c>
      <c r="F12" s="47" t="s">
        <v>11</v>
      </c>
      <c r="G12" s="48">
        <v>4.4305555555555553E-4</v>
      </c>
      <c r="H12" s="48">
        <v>5.5300925925925927E-4</v>
      </c>
      <c r="I12" s="49">
        <v>4.1342592592592586E-4</v>
      </c>
      <c r="J12" s="50">
        <f t="shared" si="0"/>
        <v>4.1342592592592586E-4</v>
      </c>
    </row>
    <row r="13" spans="2:10" ht="24.95" customHeight="1">
      <c r="B13" s="89">
        <v>5</v>
      </c>
      <c r="C13" s="16">
        <v>97</v>
      </c>
      <c r="D13" s="14" t="s">
        <v>24</v>
      </c>
      <c r="E13" s="13">
        <v>35702</v>
      </c>
      <c r="F13" s="15" t="s">
        <v>21</v>
      </c>
      <c r="G13" s="23" t="s">
        <v>42</v>
      </c>
      <c r="H13" s="23">
        <v>5.4872685185185178E-4</v>
      </c>
      <c r="I13" s="25">
        <v>4.9768518518518521E-4</v>
      </c>
      <c r="J13" s="52">
        <f t="shared" si="0"/>
        <v>4.9768518518518521E-4</v>
      </c>
    </row>
    <row r="14" spans="2:10" ht="24.95" customHeight="1">
      <c r="B14" s="90">
        <v>6</v>
      </c>
      <c r="C14" s="16">
        <v>73</v>
      </c>
      <c r="D14" s="18" t="s">
        <v>35</v>
      </c>
      <c r="E14" s="13">
        <v>36272</v>
      </c>
      <c r="F14" s="15" t="s">
        <v>10</v>
      </c>
      <c r="G14" s="24">
        <v>6.1412037037037045E-4</v>
      </c>
      <c r="H14" s="23">
        <v>5.5231481481481483E-4</v>
      </c>
      <c r="I14" s="25">
        <v>5.023148148148147E-4</v>
      </c>
      <c r="J14" s="52">
        <f t="shared" si="0"/>
        <v>5.023148148148147E-4</v>
      </c>
    </row>
    <row r="15" spans="2:10" ht="24.95" customHeight="1" thickBot="1">
      <c r="B15" s="91">
        <v>7</v>
      </c>
      <c r="C15" s="32">
        <v>46</v>
      </c>
      <c r="D15" s="92" t="s">
        <v>37</v>
      </c>
      <c r="E15" s="34">
        <v>37175</v>
      </c>
      <c r="F15" s="35" t="s">
        <v>10</v>
      </c>
      <c r="G15" s="37">
        <v>2.6515046296296291E-3</v>
      </c>
      <c r="H15" s="36" t="s">
        <v>42</v>
      </c>
      <c r="I15" s="36" t="s">
        <v>42</v>
      </c>
      <c r="J15" s="54">
        <f>G15</f>
        <v>2.6515046296296291E-3</v>
      </c>
    </row>
    <row r="16" spans="2:10" ht="24.95" customHeight="1">
      <c r="B16" s="1"/>
      <c r="C16" s="1"/>
      <c r="D16" s="1"/>
      <c r="E16" s="1"/>
      <c r="F16" s="1"/>
    </row>
    <row r="17" spans="2:10" ht="15.75">
      <c r="B17" s="8" t="s">
        <v>8</v>
      </c>
      <c r="C17" s="10"/>
      <c r="D17" s="3"/>
      <c r="E17" s="145" t="s">
        <v>44</v>
      </c>
      <c r="F17" s="145"/>
      <c r="G17" s="88" t="s">
        <v>5</v>
      </c>
    </row>
    <row r="18" spans="2:10" ht="14.25" customHeight="1" thickBot="1">
      <c r="B18" s="146" t="s">
        <v>51</v>
      </c>
      <c r="C18" s="147"/>
      <c r="D18" s="147"/>
      <c r="E18" s="9"/>
      <c r="F18" s="9"/>
    </row>
    <row r="19" spans="2:10" ht="30" customHeight="1" thickBot="1">
      <c r="B19" s="38" t="s">
        <v>46</v>
      </c>
      <c r="C19" s="39"/>
      <c r="D19" s="39" t="s">
        <v>0</v>
      </c>
      <c r="E19" s="40" t="s">
        <v>1</v>
      </c>
      <c r="F19" s="40" t="s">
        <v>2</v>
      </c>
      <c r="G19" s="41" t="s">
        <v>39</v>
      </c>
      <c r="H19" s="41" t="s">
        <v>40</v>
      </c>
      <c r="I19" s="41" t="s">
        <v>43</v>
      </c>
      <c r="J19" s="42" t="s">
        <v>41</v>
      </c>
    </row>
    <row r="20" spans="2:10" ht="24.95" customHeight="1">
      <c r="B20" s="97">
        <v>1</v>
      </c>
      <c r="C20" s="98">
        <v>65</v>
      </c>
      <c r="D20" s="99" t="s">
        <v>32</v>
      </c>
      <c r="E20" s="100">
        <v>35111</v>
      </c>
      <c r="F20" s="101" t="s">
        <v>22</v>
      </c>
      <c r="G20" s="102" t="s">
        <v>42</v>
      </c>
      <c r="H20" s="102" t="s">
        <v>42</v>
      </c>
      <c r="I20" s="103">
        <v>1.5115740740740741E-4</v>
      </c>
      <c r="J20" s="104">
        <f>I20</f>
        <v>1.5115740740740741E-4</v>
      </c>
    </row>
    <row r="21" spans="2:10" ht="24.95" customHeight="1">
      <c r="B21" s="95">
        <v>2</v>
      </c>
      <c r="C21" s="73">
        <v>47</v>
      </c>
      <c r="D21" s="74" t="s">
        <v>36</v>
      </c>
      <c r="E21" s="75">
        <v>35425</v>
      </c>
      <c r="F21" s="76" t="s">
        <v>10</v>
      </c>
      <c r="G21" s="77">
        <v>2.2071759259259259E-4</v>
      </c>
      <c r="H21" s="77" t="s">
        <v>42</v>
      </c>
      <c r="I21" s="78">
        <v>1.75E-4</v>
      </c>
      <c r="J21" s="79">
        <f>I21</f>
        <v>1.75E-4</v>
      </c>
    </row>
    <row r="22" spans="2:10" ht="24.95" customHeight="1" thickBot="1">
      <c r="B22" s="96">
        <v>3</v>
      </c>
      <c r="C22" s="81">
        <v>85</v>
      </c>
      <c r="D22" s="82" t="s">
        <v>28</v>
      </c>
      <c r="E22" s="83">
        <v>35003</v>
      </c>
      <c r="F22" s="84" t="s">
        <v>10</v>
      </c>
      <c r="G22" s="85">
        <v>2.1238425925925928E-4</v>
      </c>
      <c r="H22" s="85">
        <v>1.9502314814814819E-4</v>
      </c>
      <c r="I22" s="86">
        <v>1.8993055555555557E-4</v>
      </c>
      <c r="J22" s="87">
        <f>I22</f>
        <v>1.8993055555555557E-4</v>
      </c>
    </row>
    <row r="23" spans="2:10" ht="24.95" customHeight="1">
      <c r="B23" s="95">
        <v>4</v>
      </c>
      <c r="C23" s="65">
        <v>52</v>
      </c>
      <c r="D23" s="66" t="s">
        <v>23</v>
      </c>
      <c r="E23" s="67">
        <v>34870</v>
      </c>
      <c r="F23" s="68" t="s">
        <v>21</v>
      </c>
      <c r="G23" s="69">
        <v>2.434027777777778E-4</v>
      </c>
      <c r="H23" s="69">
        <v>2.6481481481481478E-4</v>
      </c>
      <c r="I23" s="70">
        <v>2.1053240740740743E-4</v>
      </c>
      <c r="J23" s="71">
        <f>I23</f>
        <v>2.1053240740740743E-4</v>
      </c>
    </row>
    <row r="24" spans="2:10" ht="24.95" customHeight="1">
      <c r="B24" s="95">
        <v>5</v>
      </c>
      <c r="C24" s="73">
        <v>34</v>
      </c>
      <c r="D24" s="74" t="s">
        <v>26</v>
      </c>
      <c r="E24" s="75">
        <v>35017</v>
      </c>
      <c r="F24" s="76" t="s">
        <v>10</v>
      </c>
      <c r="G24" s="77">
        <v>3.0960648148148151E-4</v>
      </c>
      <c r="H24" s="77">
        <v>2.3379629629629629E-4</v>
      </c>
      <c r="I24" s="78">
        <v>2.328703703703704E-4</v>
      </c>
      <c r="J24" s="79">
        <f>I24</f>
        <v>2.328703703703704E-4</v>
      </c>
    </row>
    <row r="25" spans="2:10" ht="24.95" customHeight="1">
      <c r="B25" s="95">
        <v>6</v>
      </c>
      <c r="C25" s="73">
        <v>89</v>
      </c>
      <c r="D25" s="74" t="s">
        <v>34</v>
      </c>
      <c r="E25" s="75">
        <v>34796</v>
      </c>
      <c r="F25" s="76" t="s">
        <v>10</v>
      </c>
      <c r="G25" s="78">
        <v>2.4664351851851849E-4</v>
      </c>
      <c r="H25" s="77">
        <v>2.7060185185185184E-4</v>
      </c>
      <c r="I25" s="77">
        <v>3.4502314814814812E-4</v>
      </c>
      <c r="J25" s="79">
        <f>G25</f>
        <v>2.4664351851851849E-4</v>
      </c>
    </row>
    <row r="26" spans="2:10" ht="24.95" customHeight="1">
      <c r="B26" s="95">
        <v>7</v>
      </c>
      <c r="C26" s="73">
        <v>20</v>
      </c>
      <c r="D26" s="74" t="s">
        <v>31</v>
      </c>
      <c r="E26" s="75">
        <v>35412</v>
      </c>
      <c r="F26" s="76" t="s">
        <v>22</v>
      </c>
      <c r="G26" s="77" t="s">
        <v>42</v>
      </c>
      <c r="H26" s="78">
        <v>2.6944444444444444E-4</v>
      </c>
      <c r="I26" s="77">
        <v>2.8472222222222223E-4</v>
      </c>
      <c r="J26" s="79">
        <f>H26</f>
        <v>2.6944444444444444E-4</v>
      </c>
    </row>
    <row r="27" spans="2:10" ht="24.95" customHeight="1">
      <c r="B27" s="95">
        <v>8</v>
      </c>
      <c r="C27" s="73">
        <v>57</v>
      </c>
      <c r="D27" s="74" t="s">
        <v>27</v>
      </c>
      <c r="E27" s="75">
        <v>35189</v>
      </c>
      <c r="F27" s="76" t="s">
        <v>10</v>
      </c>
      <c r="G27" s="77" t="s">
        <v>42</v>
      </c>
      <c r="H27" s="77">
        <v>5.1793981481481483E-4</v>
      </c>
      <c r="I27" s="78">
        <v>3.8333333333333324E-4</v>
      </c>
      <c r="J27" s="79">
        <f>I27</f>
        <v>3.8333333333333324E-4</v>
      </c>
    </row>
    <row r="28" spans="2:10" ht="24.95" customHeight="1" thickBot="1">
      <c r="B28" s="96">
        <v>9</v>
      </c>
      <c r="C28" s="81">
        <v>38</v>
      </c>
      <c r="D28" s="82" t="s">
        <v>33</v>
      </c>
      <c r="E28" s="83">
        <v>34825</v>
      </c>
      <c r="F28" s="84" t="s">
        <v>10</v>
      </c>
      <c r="G28" s="85">
        <v>4.9444444444444438E-4</v>
      </c>
      <c r="H28" s="85">
        <v>6.0335648148148152E-4</v>
      </c>
      <c r="I28" s="86">
        <v>4.0659722222222226E-4</v>
      </c>
      <c r="J28" s="87">
        <f>I28</f>
        <v>4.0659722222222226E-4</v>
      </c>
    </row>
    <row r="29" spans="2:10" ht="34.5" customHeight="1">
      <c r="B29" s="10"/>
      <c r="C29" s="10"/>
      <c r="D29" s="6"/>
      <c r="E29" s="10"/>
      <c r="F29" s="4"/>
    </row>
    <row r="30" spans="2:10" ht="18.75">
      <c r="B30" s="12" t="s">
        <v>6</v>
      </c>
      <c r="C30" s="12"/>
      <c r="D30" s="12"/>
      <c r="E30" s="10"/>
      <c r="F30" s="4"/>
    </row>
    <row r="31" spans="2:10">
      <c r="B31" s="143" t="s">
        <v>3</v>
      </c>
      <c r="C31" s="143"/>
      <c r="D31" s="143"/>
      <c r="E31" s="4"/>
      <c r="F31" s="5" t="s">
        <v>7</v>
      </c>
    </row>
    <row r="32" spans="2:10">
      <c r="B32" s="144">
        <v>40613</v>
      </c>
      <c r="C32" s="144"/>
      <c r="D32" s="144"/>
      <c r="E32" s="4"/>
      <c r="F32" s="4"/>
    </row>
    <row r="33" spans="2:10" ht="8.25" customHeight="1">
      <c r="B33" s="10"/>
      <c r="C33" s="10"/>
      <c r="D33" s="6"/>
      <c r="E33" s="10"/>
      <c r="F33" s="4"/>
    </row>
    <row r="34" spans="2:10" ht="15.75">
      <c r="B34" s="8" t="s">
        <v>8</v>
      </c>
      <c r="C34" s="8"/>
      <c r="D34" s="10"/>
      <c r="E34" s="145" t="s">
        <v>45</v>
      </c>
      <c r="F34" s="145"/>
      <c r="G34" s="63" t="s">
        <v>4</v>
      </c>
    </row>
    <row r="35" spans="2:10" ht="15.75" thickBot="1">
      <c r="B35" s="146" t="s">
        <v>51</v>
      </c>
      <c r="C35" s="147"/>
      <c r="D35" s="147"/>
    </row>
    <row r="36" spans="2:10" ht="30.75" thickBot="1">
      <c r="B36" s="38" t="s">
        <v>46</v>
      </c>
      <c r="C36" s="39"/>
      <c r="D36" s="39" t="s">
        <v>0</v>
      </c>
      <c r="E36" s="40" t="s">
        <v>1</v>
      </c>
      <c r="F36" s="40" t="s">
        <v>2</v>
      </c>
      <c r="G36" s="41" t="s">
        <v>39</v>
      </c>
      <c r="H36" s="41" t="s">
        <v>40</v>
      </c>
      <c r="I36" s="41" t="s">
        <v>43</v>
      </c>
      <c r="J36" s="42" t="s">
        <v>41</v>
      </c>
    </row>
    <row r="37" spans="2:10" ht="24.95" customHeight="1">
      <c r="B37" s="43">
        <v>1</v>
      </c>
      <c r="C37" s="44">
        <v>76</v>
      </c>
      <c r="D37" s="45" t="s">
        <v>12</v>
      </c>
      <c r="E37" s="46">
        <v>35830</v>
      </c>
      <c r="F37" s="47" t="s">
        <v>9</v>
      </c>
      <c r="G37" s="108">
        <v>9.6678240740740752E-4</v>
      </c>
      <c r="H37" s="48">
        <v>9.6030092592592597E-4</v>
      </c>
      <c r="I37" s="49">
        <v>5.6851851851851844E-4</v>
      </c>
      <c r="J37" s="50">
        <f>I37</f>
        <v>5.6851851851851844E-4</v>
      </c>
    </row>
    <row r="38" spans="2:10" ht="24.95" customHeight="1">
      <c r="B38" s="51">
        <v>2</v>
      </c>
      <c r="C38" s="16">
        <v>78</v>
      </c>
      <c r="D38" s="14" t="s">
        <v>20</v>
      </c>
      <c r="E38" s="13">
        <v>35944</v>
      </c>
      <c r="F38" s="15" t="s">
        <v>10</v>
      </c>
      <c r="G38" s="25">
        <v>5.7002314814814817E-4</v>
      </c>
      <c r="H38" s="23" t="s">
        <v>42</v>
      </c>
      <c r="I38" s="23">
        <v>7.9826388888888883E-4</v>
      </c>
      <c r="J38" s="52">
        <f>G38</f>
        <v>5.7002314814814817E-4</v>
      </c>
    </row>
    <row r="39" spans="2:10" ht="24.95" customHeight="1" thickBot="1">
      <c r="B39" s="53">
        <v>3</v>
      </c>
      <c r="C39" s="32">
        <v>14</v>
      </c>
      <c r="D39" s="33" t="s">
        <v>17</v>
      </c>
      <c r="E39" s="34">
        <v>36245</v>
      </c>
      <c r="F39" s="35" t="s">
        <v>10</v>
      </c>
      <c r="G39" s="36" t="s">
        <v>42</v>
      </c>
      <c r="H39" s="36">
        <v>6.0509259259259262E-4</v>
      </c>
      <c r="I39" s="37">
        <v>5.8020833333333329E-4</v>
      </c>
      <c r="J39" s="54">
        <f>I39</f>
        <v>5.8020833333333329E-4</v>
      </c>
    </row>
    <row r="40" spans="2:10" ht="24.95" customHeight="1" thickBot="1">
      <c r="B40" s="55">
        <v>4</v>
      </c>
      <c r="C40" s="56">
        <v>27</v>
      </c>
      <c r="D40" s="57" t="s">
        <v>19</v>
      </c>
      <c r="E40" s="58">
        <v>36760</v>
      </c>
      <c r="F40" s="59" t="s">
        <v>10</v>
      </c>
      <c r="G40" s="60">
        <v>1.7548611111111113E-3</v>
      </c>
      <c r="H40" s="61">
        <v>1.311111111111111E-3</v>
      </c>
      <c r="I40" s="60" t="s">
        <v>42</v>
      </c>
      <c r="J40" s="62">
        <f>H40</f>
        <v>1.311111111111111E-3</v>
      </c>
    </row>
    <row r="41" spans="2:10" ht="24.95" customHeight="1">
      <c r="B41" s="1"/>
      <c r="C41" s="1"/>
      <c r="D41" s="1"/>
      <c r="E41" s="1"/>
      <c r="F41" s="1"/>
    </row>
    <row r="42" spans="2:10" ht="15.75">
      <c r="B42" s="8" t="s">
        <v>8</v>
      </c>
      <c r="C42" s="8"/>
      <c r="D42" s="10"/>
      <c r="E42" s="145" t="s">
        <v>45</v>
      </c>
      <c r="F42" s="145"/>
      <c r="G42" s="63" t="s">
        <v>5</v>
      </c>
    </row>
    <row r="43" spans="2:10" ht="15.75" thickBot="1">
      <c r="B43" s="146" t="s">
        <v>51</v>
      </c>
      <c r="C43" s="147"/>
      <c r="D43" s="147"/>
    </row>
    <row r="44" spans="2:10" ht="30.75" thickBot="1">
      <c r="B44" s="38" t="s">
        <v>46</v>
      </c>
      <c r="C44" s="39"/>
      <c r="D44" s="39" t="s">
        <v>0</v>
      </c>
      <c r="E44" s="40" t="s">
        <v>1</v>
      </c>
      <c r="F44" s="40" t="s">
        <v>2</v>
      </c>
      <c r="G44" s="41" t="s">
        <v>39</v>
      </c>
      <c r="H44" s="41" t="s">
        <v>40</v>
      </c>
      <c r="I44" s="41" t="s">
        <v>43</v>
      </c>
      <c r="J44" s="42" t="s">
        <v>41</v>
      </c>
    </row>
    <row r="45" spans="2:10" ht="24.95" customHeight="1">
      <c r="B45" s="64">
        <v>1</v>
      </c>
      <c r="C45" s="65">
        <v>93</v>
      </c>
      <c r="D45" s="66" t="s">
        <v>14</v>
      </c>
      <c r="E45" s="67">
        <v>35030</v>
      </c>
      <c r="F45" s="68" t="s">
        <v>10</v>
      </c>
      <c r="G45" s="69">
        <v>2.0543981481481479E-4</v>
      </c>
      <c r="H45" s="69">
        <v>2.2037037037037034E-4</v>
      </c>
      <c r="I45" s="70">
        <v>1.4641203703703705E-4</v>
      </c>
      <c r="J45" s="71">
        <f>I45</f>
        <v>1.4641203703703705E-4</v>
      </c>
    </row>
    <row r="46" spans="2:10" ht="24.95" customHeight="1">
      <c r="B46" s="72">
        <v>2</v>
      </c>
      <c r="C46" s="73">
        <v>95</v>
      </c>
      <c r="D46" s="74" t="s">
        <v>15</v>
      </c>
      <c r="E46" s="75">
        <v>34850</v>
      </c>
      <c r="F46" s="76" t="s">
        <v>10</v>
      </c>
      <c r="G46" s="77" t="s">
        <v>42</v>
      </c>
      <c r="H46" s="77">
        <v>2.434027777777778E-4</v>
      </c>
      <c r="I46" s="78">
        <v>2.1909722222222222E-4</v>
      </c>
      <c r="J46" s="79">
        <f>I46</f>
        <v>2.1909722222222222E-4</v>
      </c>
    </row>
    <row r="47" spans="2:10" ht="24.95" customHeight="1" thickBot="1">
      <c r="B47" s="80">
        <v>3</v>
      </c>
      <c r="C47" s="81">
        <v>48</v>
      </c>
      <c r="D47" s="82" t="s">
        <v>18</v>
      </c>
      <c r="E47" s="83">
        <v>35083</v>
      </c>
      <c r="F47" s="84" t="s">
        <v>10</v>
      </c>
      <c r="G47" s="85">
        <v>2.6192129629629628E-4</v>
      </c>
      <c r="H47" s="86">
        <v>2.3946759259259263E-4</v>
      </c>
      <c r="I47" s="85">
        <v>2.5636574074074071E-4</v>
      </c>
      <c r="J47" s="87">
        <f>H47</f>
        <v>2.3946759259259263E-4</v>
      </c>
    </row>
    <row r="48" spans="2:10" ht="24.95" customHeight="1">
      <c r="B48" s="64">
        <v>4</v>
      </c>
      <c r="C48" s="65">
        <v>56</v>
      </c>
      <c r="D48" s="66" t="s">
        <v>16</v>
      </c>
      <c r="E48" s="67">
        <v>35015</v>
      </c>
      <c r="F48" s="68" t="s">
        <v>11</v>
      </c>
      <c r="G48" s="69">
        <v>6.4386574074074075E-4</v>
      </c>
      <c r="H48" s="69" t="s">
        <v>42</v>
      </c>
      <c r="I48" s="70">
        <v>6.3298611111111108E-4</v>
      </c>
      <c r="J48" s="71">
        <f>I48</f>
        <v>6.3298611111111108E-4</v>
      </c>
    </row>
    <row r="49" spans="2:10" ht="24.95" customHeight="1" thickBot="1">
      <c r="B49" s="80">
        <v>5</v>
      </c>
      <c r="C49" s="81">
        <v>58</v>
      </c>
      <c r="D49" s="82" t="s">
        <v>13</v>
      </c>
      <c r="E49" s="83">
        <v>35239</v>
      </c>
      <c r="F49" s="84" t="s">
        <v>9</v>
      </c>
      <c r="G49" s="85">
        <v>1.1010416666666666E-3</v>
      </c>
      <c r="H49" s="85" t="s">
        <v>42</v>
      </c>
      <c r="I49" s="86">
        <v>7.7430555555555553E-4</v>
      </c>
      <c r="J49" s="87">
        <f>I49</f>
        <v>7.7430555555555553E-4</v>
      </c>
    </row>
    <row r="50" spans="2:10" ht="15.75">
      <c r="B50" s="1"/>
      <c r="C50" s="1"/>
      <c r="D50" s="1"/>
      <c r="E50" s="1"/>
      <c r="F50" s="1"/>
    </row>
    <row r="51" spans="2:10" ht="26.25" customHeight="1">
      <c r="B51" s="148" t="s">
        <v>47</v>
      </c>
      <c r="C51" s="148"/>
      <c r="D51" s="148"/>
      <c r="E51" s="106"/>
      <c r="F51" s="106"/>
      <c r="G51" s="105"/>
      <c r="H51" s="105" t="s">
        <v>49</v>
      </c>
    </row>
    <row r="52" spans="2:10" ht="23.25" customHeight="1">
      <c r="B52" s="148" t="s">
        <v>48</v>
      </c>
      <c r="C52" s="148"/>
      <c r="D52" s="148"/>
      <c r="E52" s="107"/>
      <c r="F52" s="107"/>
      <c r="G52" s="105"/>
      <c r="H52" s="105" t="s">
        <v>50</v>
      </c>
    </row>
    <row r="53" spans="2:10" ht="15.75">
      <c r="B53" s="1"/>
      <c r="C53" s="1"/>
      <c r="D53" s="1"/>
      <c r="E53" s="1"/>
      <c r="F53" s="1"/>
    </row>
    <row r="54" spans="2:10" ht="15.75">
      <c r="B54" s="1"/>
      <c r="C54" s="1"/>
      <c r="D54" s="1"/>
      <c r="E54" s="1"/>
      <c r="F54" s="1"/>
    </row>
    <row r="55" spans="2:10" ht="15.75">
      <c r="B55" s="1"/>
      <c r="C55" s="1"/>
      <c r="D55" s="1"/>
      <c r="E55" s="1"/>
      <c r="F55" s="1"/>
    </row>
    <row r="56" spans="2:10" ht="15.75">
      <c r="B56" s="1"/>
      <c r="C56" s="1"/>
      <c r="D56" s="1"/>
      <c r="E56" s="1"/>
      <c r="F56" s="1"/>
    </row>
    <row r="57" spans="2:10" ht="15.75">
      <c r="B57" s="1"/>
      <c r="C57" s="1"/>
      <c r="D57" s="1"/>
      <c r="E57" s="1"/>
      <c r="F57" s="1"/>
    </row>
    <row r="58" spans="2:10" ht="15.75">
      <c r="B58" s="1"/>
      <c r="C58" s="1"/>
      <c r="D58" s="1"/>
      <c r="E58" s="1"/>
      <c r="F58" s="1"/>
    </row>
    <row r="59" spans="2:10" ht="15.75">
      <c r="B59" s="1"/>
      <c r="C59" s="1"/>
      <c r="D59" s="1"/>
      <c r="E59" s="1"/>
      <c r="F59" s="1"/>
    </row>
    <row r="60" spans="2:10" ht="15.75">
      <c r="B60" s="1"/>
      <c r="C60" s="1"/>
      <c r="D60" s="1"/>
      <c r="E60" s="1"/>
      <c r="F60" s="1"/>
    </row>
    <row r="61" spans="2:10" ht="15.75">
      <c r="B61" s="1"/>
      <c r="C61" s="1"/>
      <c r="D61" s="1"/>
      <c r="E61" s="1"/>
      <c r="F61" s="1"/>
    </row>
    <row r="62" spans="2:10" ht="15.75">
      <c r="B62" s="1"/>
      <c r="C62" s="1"/>
      <c r="D62" s="1"/>
      <c r="E62" s="1"/>
      <c r="F62" s="1"/>
    </row>
    <row r="63" spans="2:10" ht="15.75">
      <c r="B63" s="1"/>
      <c r="C63" s="1"/>
      <c r="D63" s="1"/>
      <c r="E63" s="1"/>
      <c r="F63" s="1"/>
    </row>
    <row r="64" spans="2:10" ht="15.75">
      <c r="B64" s="1"/>
      <c r="C64" s="1"/>
      <c r="D64" s="1"/>
      <c r="E64" s="1"/>
      <c r="F64" s="1"/>
    </row>
    <row r="65" spans="2:6" ht="15.75">
      <c r="B65" s="1"/>
      <c r="C65" s="1"/>
      <c r="D65" s="1"/>
      <c r="E65" s="1"/>
      <c r="F65" s="1"/>
    </row>
    <row r="66" spans="2:6" ht="15.75">
      <c r="B66" s="1"/>
      <c r="C66" s="1"/>
      <c r="D66" s="1"/>
      <c r="E66" s="1"/>
      <c r="F66" s="1"/>
    </row>
    <row r="67" spans="2:6" ht="15.75">
      <c r="B67" s="1"/>
      <c r="C67" s="1"/>
      <c r="D67" s="1"/>
      <c r="E67" s="1"/>
      <c r="F67" s="1"/>
    </row>
    <row r="68" spans="2:6" ht="15.75">
      <c r="B68" s="1"/>
      <c r="C68" s="1"/>
      <c r="D68" s="1"/>
      <c r="E68" s="1"/>
      <c r="F68" s="1"/>
    </row>
    <row r="69" spans="2:6" ht="15.75">
      <c r="B69" s="1"/>
      <c r="C69" s="1"/>
      <c r="D69" s="1"/>
      <c r="E69" s="1"/>
      <c r="F69" s="1"/>
    </row>
    <row r="70" spans="2:6" ht="15.75">
      <c r="B70" s="1"/>
      <c r="C70" s="1"/>
      <c r="D70" s="1"/>
      <c r="E70" s="1"/>
      <c r="F70" s="1"/>
    </row>
    <row r="71" spans="2:6" ht="15.75">
      <c r="B71" s="1"/>
      <c r="C71" s="1"/>
      <c r="D71" s="1"/>
      <c r="E71" s="1"/>
      <c r="F71" s="1"/>
    </row>
    <row r="72" spans="2:6" ht="15.75">
      <c r="B72" s="1"/>
      <c r="C72" s="1"/>
      <c r="D72" s="1"/>
      <c r="E72" s="1"/>
      <c r="F72" s="1"/>
    </row>
    <row r="73" spans="2:6" ht="15.75">
      <c r="B73" s="1"/>
      <c r="C73" s="1"/>
      <c r="D73" s="1"/>
      <c r="E73" s="1"/>
      <c r="F73" s="1"/>
    </row>
    <row r="74" spans="2:6" ht="15.75">
      <c r="B74" s="1"/>
      <c r="C74" s="1"/>
      <c r="D74" s="1"/>
      <c r="E74" s="1"/>
      <c r="F74" s="1"/>
    </row>
    <row r="75" spans="2:6" ht="15.75">
      <c r="B75" s="1"/>
      <c r="C75" s="1"/>
      <c r="D75" s="1"/>
      <c r="E75" s="1"/>
      <c r="F75" s="1"/>
    </row>
    <row r="76" spans="2:6" ht="15.75">
      <c r="B76" s="1"/>
      <c r="C76" s="1"/>
      <c r="D76" s="1"/>
      <c r="E76" s="1"/>
      <c r="F76" s="1"/>
    </row>
    <row r="77" spans="2:6" ht="15.75">
      <c r="B77" s="1"/>
      <c r="C77" s="1"/>
      <c r="D77" s="1"/>
      <c r="E77" s="1"/>
      <c r="F77" s="1"/>
    </row>
    <row r="78" spans="2:6" ht="15.75">
      <c r="B78" s="1"/>
      <c r="C78" s="1"/>
      <c r="D78" s="1"/>
      <c r="E78" s="1"/>
      <c r="F78" s="1"/>
    </row>
    <row r="79" spans="2:6" ht="15.75">
      <c r="B79" s="1"/>
      <c r="C79" s="1"/>
      <c r="D79" s="1"/>
      <c r="E79" s="1"/>
      <c r="F79" s="1"/>
    </row>
    <row r="80" spans="2:6" ht="15.75">
      <c r="B80" s="1"/>
      <c r="C80" s="1"/>
      <c r="D80" s="1"/>
      <c r="E80" s="1"/>
      <c r="F80" s="1"/>
    </row>
    <row r="81" spans="2:6" ht="15.75">
      <c r="B81" s="1"/>
      <c r="C81" s="1"/>
      <c r="D81" s="1"/>
      <c r="E81" s="1"/>
      <c r="F81" s="1"/>
    </row>
    <row r="82" spans="2:6" ht="15.75">
      <c r="B82" s="1"/>
      <c r="C82" s="1"/>
      <c r="D82" s="1"/>
      <c r="E82" s="1"/>
      <c r="F82" s="1"/>
    </row>
    <row r="83" spans="2:6" ht="15.75">
      <c r="B83" s="1"/>
      <c r="C83" s="1"/>
      <c r="D83" s="1"/>
      <c r="E83" s="1"/>
      <c r="F83" s="1"/>
    </row>
  </sheetData>
  <sortState ref="B20:J28">
    <sortCondition ref="J20:J28"/>
  </sortState>
  <mergeCells count="14">
    <mergeCell ref="B51:D51"/>
    <mergeCell ref="B52:D52"/>
    <mergeCell ref="B35:D35"/>
    <mergeCell ref="B43:D43"/>
    <mergeCell ref="E34:F34"/>
    <mergeCell ref="E42:F42"/>
    <mergeCell ref="B31:D31"/>
    <mergeCell ref="B32:D32"/>
    <mergeCell ref="E17:F17"/>
    <mergeCell ref="B18:D18"/>
    <mergeCell ref="B3:C3"/>
    <mergeCell ref="B4:D4"/>
    <mergeCell ref="E6:F6"/>
    <mergeCell ref="B7:D7"/>
  </mergeCells>
  <pageMargins left="3.937007874015748E-2" right="0.23622047244094491" top="0.35433070866141736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2:I83"/>
  <sheetViews>
    <sheetView tabSelected="1" topLeftCell="A31" workbookViewId="0">
      <selection activeCell="K38" sqref="K38"/>
    </sheetView>
  </sheetViews>
  <sheetFormatPr defaultRowHeight="15"/>
  <cols>
    <col min="2" max="2" width="6.140625" customWidth="1"/>
    <col min="3" max="3" width="4.140625" customWidth="1"/>
    <col min="4" max="4" width="27.140625" customWidth="1"/>
    <col min="5" max="5" width="9.7109375" customWidth="1"/>
    <col min="6" max="6" width="19.42578125" customWidth="1"/>
    <col min="7" max="8" width="14.7109375" customWidth="1"/>
    <col min="9" max="9" width="9.140625" hidden="1" customWidth="1"/>
  </cols>
  <sheetData>
    <row r="2" spans="2:9" ht="18.75">
      <c r="B2" s="11" t="s">
        <v>6</v>
      </c>
      <c r="C2" s="3"/>
      <c r="D2" s="4"/>
      <c r="E2" s="4"/>
    </row>
    <row r="3" spans="2:9">
      <c r="B3" s="143" t="s">
        <v>3</v>
      </c>
      <c r="C3" s="143"/>
      <c r="D3" s="4"/>
      <c r="E3" s="5" t="s">
        <v>7</v>
      </c>
    </row>
    <row r="4" spans="2:9">
      <c r="B4" s="144">
        <v>40614</v>
      </c>
      <c r="C4" s="144"/>
      <c r="D4" s="144"/>
      <c r="E4" s="4"/>
    </row>
    <row r="5" spans="2:9">
      <c r="B5" s="109"/>
      <c r="C5" s="6"/>
      <c r="D5" s="3"/>
      <c r="E5" s="4"/>
      <c r="F5" s="4"/>
    </row>
    <row r="6" spans="2:9" ht="15.75">
      <c r="B6" s="8" t="s">
        <v>8</v>
      </c>
      <c r="C6" s="109"/>
      <c r="D6" s="3"/>
      <c r="E6" s="149" t="s">
        <v>52</v>
      </c>
      <c r="F6" s="149"/>
      <c r="G6" s="88" t="s">
        <v>4</v>
      </c>
    </row>
    <row r="7" spans="2:9" ht="14.25" customHeight="1">
      <c r="B7" s="150"/>
      <c r="C7" s="151"/>
      <c r="D7" s="151"/>
      <c r="E7" s="9"/>
      <c r="F7" s="9"/>
    </row>
    <row r="8" spans="2:9" ht="15.75" customHeight="1">
      <c r="B8" s="142" t="s">
        <v>46</v>
      </c>
      <c r="C8" s="21"/>
      <c r="D8" s="21" t="s">
        <v>0</v>
      </c>
      <c r="E8" s="22" t="s">
        <v>1</v>
      </c>
      <c r="F8" s="22" t="s">
        <v>2</v>
      </c>
      <c r="G8" s="130" t="s">
        <v>66</v>
      </c>
      <c r="H8" s="131" t="s">
        <v>65</v>
      </c>
      <c r="I8" s="20"/>
    </row>
    <row r="9" spans="2:9" ht="24.95" customHeight="1">
      <c r="B9" s="140">
        <v>1</v>
      </c>
      <c r="C9" s="16">
        <v>35</v>
      </c>
      <c r="D9" s="14" t="s">
        <v>29</v>
      </c>
      <c r="E9" s="13">
        <v>35507</v>
      </c>
      <c r="F9" s="15" t="s">
        <v>11</v>
      </c>
      <c r="G9" s="111" t="s">
        <v>57</v>
      </c>
      <c r="H9" s="132">
        <v>1.1200000000000001</v>
      </c>
      <c r="I9" s="19">
        <f t="shared" ref="I9:I13" ca="1" si="0">RAND()</f>
        <v>0.77331583276065285</v>
      </c>
    </row>
    <row r="10" spans="2:9" ht="24.95" customHeight="1">
      <c r="B10" s="140">
        <v>2</v>
      </c>
      <c r="C10" s="16">
        <v>30</v>
      </c>
      <c r="D10" s="14" t="s">
        <v>30</v>
      </c>
      <c r="E10" s="13">
        <v>35582</v>
      </c>
      <c r="F10" s="15" t="s">
        <v>11</v>
      </c>
      <c r="G10" s="111" t="s">
        <v>61</v>
      </c>
      <c r="H10" s="132">
        <v>1.1200000000000001</v>
      </c>
      <c r="I10" s="19">
        <f t="shared" ca="1" si="0"/>
        <v>0.95346204024819348</v>
      </c>
    </row>
    <row r="11" spans="2:9" ht="24.95" customHeight="1" thickBot="1">
      <c r="B11" s="141">
        <v>3</v>
      </c>
      <c r="C11" s="32">
        <v>53</v>
      </c>
      <c r="D11" s="92" t="s">
        <v>38</v>
      </c>
      <c r="E11" s="34">
        <v>35895</v>
      </c>
      <c r="F11" s="35" t="s">
        <v>10</v>
      </c>
      <c r="G11" s="117" t="s">
        <v>62</v>
      </c>
      <c r="H11" s="133">
        <v>1.1200000000000001</v>
      </c>
      <c r="I11" s="19">
        <f t="shared" ca="1" si="0"/>
        <v>0.27111552701026476</v>
      </c>
    </row>
    <row r="12" spans="2:9" ht="24.95" customHeight="1">
      <c r="B12" s="140">
        <v>4</v>
      </c>
      <c r="C12" s="26">
        <v>29</v>
      </c>
      <c r="D12" s="27" t="s">
        <v>25</v>
      </c>
      <c r="E12" s="28">
        <v>35830</v>
      </c>
      <c r="F12" s="29" t="s">
        <v>21</v>
      </c>
      <c r="G12" s="116" t="s">
        <v>67</v>
      </c>
      <c r="H12" s="134">
        <v>1.07</v>
      </c>
      <c r="I12" s="19">
        <f t="shared" ca="1" si="0"/>
        <v>0.87280663465036668</v>
      </c>
    </row>
    <row r="13" spans="2:9" ht="24.95" customHeight="1">
      <c r="B13" s="140">
        <v>5</v>
      </c>
      <c r="C13" s="16">
        <v>97</v>
      </c>
      <c r="D13" s="14" t="s">
        <v>24</v>
      </c>
      <c r="E13" s="13">
        <v>35702</v>
      </c>
      <c r="F13" s="15" t="s">
        <v>21</v>
      </c>
      <c r="G13" s="111">
        <v>10</v>
      </c>
      <c r="H13" s="132">
        <v>1.07</v>
      </c>
      <c r="I13" s="19">
        <f t="shared" ca="1" si="0"/>
        <v>6.0447786344529186E-2</v>
      </c>
    </row>
    <row r="14" spans="2:9" ht="24.95" customHeight="1">
      <c r="B14" s="140">
        <v>6</v>
      </c>
      <c r="C14" s="16">
        <v>73</v>
      </c>
      <c r="D14" s="18" t="s">
        <v>35</v>
      </c>
      <c r="E14" s="13">
        <v>36272</v>
      </c>
      <c r="F14" s="15" t="s">
        <v>10</v>
      </c>
      <c r="G14" s="111">
        <v>9</v>
      </c>
      <c r="H14" s="132">
        <v>1.04</v>
      </c>
      <c r="I14">
        <v>14</v>
      </c>
    </row>
    <row r="15" spans="2:9" ht="24.95" customHeight="1">
      <c r="B15" s="140">
        <v>7</v>
      </c>
      <c r="C15" s="16">
        <v>46</v>
      </c>
      <c r="D15" s="18" t="s">
        <v>37</v>
      </c>
      <c r="E15" s="13">
        <v>37175</v>
      </c>
      <c r="F15" s="15" t="s">
        <v>10</v>
      </c>
      <c r="G15" s="111">
        <v>10</v>
      </c>
      <c r="H15" s="16" t="s">
        <v>64</v>
      </c>
    </row>
    <row r="16" spans="2:9" ht="24.95" customHeight="1">
      <c r="B16" s="1"/>
      <c r="C16" s="1"/>
      <c r="D16" s="1"/>
      <c r="E16" s="1"/>
      <c r="F16" s="1"/>
    </row>
    <row r="17" spans="2:9" ht="15.75">
      <c r="B17" s="8" t="s">
        <v>8</v>
      </c>
      <c r="C17" s="109"/>
      <c r="D17" s="3"/>
      <c r="E17" s="149" t="s">
        <v>52</v>
      </c>
      <c r="F17" s="149"/>
      <c r="G17" s="88" t="s">
        <v>5</v>
      </c>
    </row>
    <row r="18" spans="2:9" ht="14.25" customHeight="1">
      <c r="B18" s="150"/>
      <c r="C18" s="151"/>
      <c r="D18" s="151"/>
      <c r="E18" s="9"/>
      <c r="F18" s="9"/>
    </row>
    <row r="19" spans="2:9" ht="15.75" customHeight="1">
      <c r="B19" s="142" t="s">
        <v>46</v>
      </c>
      <c r="C19" s="21"/>
      <c r="D19" s="21" t="s">
        <v>0</v>
      </c>
      <c r="E19" s="22" t="s">
        <v>1</v>
      </c>
      <c r="F19" s="126" t="s">
        <v>2</v>
      </c>
      <c r="G19" s="130" t="s">
        <v>66</v>
      </c>
      <c r="H19" s="135" t="s">
        <v>65</v>
      </c>
      <c r="I19" s="20"/>
    </row>
    <row r="20" spans="2:9" ht="24.95" customHeight="1">
      <c r="B20" s="140">
        <v>1</v>
      </c>
      <c r="C20" s="16">
        <v>65</v>
      </c>
      <c r="D20" s="119" t="s">
        <v>32</v>
      </c>
      <c r="E20" s="13">
        <v>35111</v>
      </c>
      <c r="F20" s="127" t="s">
        <v>22</v>
      </c>
      <c r="G20" s="113" t="s">
        <v>54</v>
      </c>
      <c r="H20" s="136" t="s">
        <v>63</v>
      </c>
      <c r="I20" s="19">
        <f t="shared" ref="I20:I26" ca="1" si="1">RAND()</f>
        <v>0.7545467415870144</v>
      </c>
    </row>
    <row r="21" spans="2:9" ht="24.95" customHeight="1">
      <c r="B21" s="140">
        <v>2</v>
      </c>
      <c r="C21" s="16">
        <v>89</v>
      </c>
      <c r="D21" s="124" t="s">
        <v>34</v>
      </c>
      <c r="E21" s="13">
        <v>34796</v>
      </c>
      <c r="F21" s="127" t="s">
        <v>10</v>
      </c>
      <c r="G21" s="113" t="s">
        <v>56</v>
      </c>
      <c r="H21" s="136">
        <v>2.13</v>
      </c>
      <c r="I21" s="19">
        <f t="shared" ca="1" si="1"/>
        <v>0.87065509357697568</v>
      </c>
    </row>
    <row r="22" spans="2:9" ht="24.95" customHeight="1" thickBot="1">
      <c r="B22" s="141">
        <v>3</v>
      </c>
      <c r="C22" s="32">
        <v>20</v>
      </c>
      <c r="D22" s="121" t="s">
        <v>31</v>
      </c>
      <c r="E22" s="34">
        <v>35412</v>
      </c>
      <c r="F22" s="128" t="s">
        <v>22</v>
      </c>
      <c r="G22" s="115" t="s">
        <v>58</v>
      </c>
      <c r="H22" s="137">
        <v>2.13</v>
      </c>
      <c r="I22" s="19">
        <f t="shared" ca="1" si="1"/>
        <v>0.49880054250446726</v>
      </c>
    </row>
    <row r="23" spans="2:9" ht="24.95" customHeight="1">
      <c r="B23" s="140">
        <v>4</v>
      </c>
      <c r="C23" s="26">
        <v>85</v>
      </c>
      <c r="D23" s="139" t="s">
        <v>28</v>
      </c>
      <c r="E23" s="28">
        <v>35003</v>
      </c>
      <c r="F23" s="129" t="s">
        <v>10</v>
      </c>
      <c r="G23" s="114" t="s">
        <v>60</v>
      </c>
      <c r="H23" s="138">
        <v>1.08</v>
      </c>
      <c r="I23" s="19">
        <f t="shared" ca="1" si="1"/>
        <v>0.20532100669817011</v>
      </c>
    </row>
    <row r="24" spans="2:9" ht="24.95" customHeight="1">
      <c r="B24" s="140">
        <v>5</v>
      </c>
      <c r="C24" s="16">
        <v>47</v>
      </c>
      <c r="D24" s="124" t="s">
        <v>36</v>
      </c>
      <c r="E24" s="13">
        <v>35425</v>
      </c>
      <c r="F24" s="127" t="s">
        <v>10</v>
      </c>
      <c r="G24" s="113" t="s">
        <v>55</v>
      </c>
      <c r="H24" s="136">
        <v>1.08</v>
      </c>
      <c r="I24" s="19">
        <f t="shared" ca="1" si="1"/>
        <v>0.77582115064324753</v>
      </c>
    </row>
    <row r="25" spans="2:9" ht="24.95" customHeight="1">
      <c r="B25" s="140">
        <v>6</v>
      </c>
      <c r="C25" s="16">
        <v>52</v>
      </c>
      <c r="D25" s="119" t="s">
        <v>23</v>
      </c>
      <c r="E25" s="13">
        <v>34870</v>
      </c>
      <c r="F25" s="127" t="s">
        <v>21</v>
      </c>
      <c r="G25" s="111">
        <v>9</v>
      </c>
      <c r="H25" s="136">
        <v>1.07</v>
      </c>
      <c r="I25" s="19">
        <f t="shared" ca="1" si="1"/>
        <v>0.46722034206552232</v>
      </c>
    </row>
    <row r="26" spans="2:9" ht="24.95" customHeight="1">
      <c r="B26" s="140">
        <v>7</v>
      </c>
      <c r="C26" s="16">
        <v>38</v>
      </c>
      <c r="D26" s="119" t="s">
        <v>33</v>
      </c>
      <c r="E26" s="13">
        <v>34825</v>
      </c>
      <c r="F26" s="127" t="s">
        <v>10</v>
      </c>
      <c r="G26" s="111">
        <v>3</v>
      </c>
      <c r="H26" s="136">
        <v>1.07</v>
      </c>
      <c r="I26" s="19">
        <f t="shared" ca="1" si="1"/>
        <v>0.37883884099339493</v>
      </c>
    </row>
    <row r="27" spans="2:9" ht="24.95" customHeight="1">
      <c r="B27" s="140">
        <v>8</v>
      </c>
      <c r="C27" s="16">
        <v>34</v>
      </c>
      <c r="D27" s="125" t="s">
        <v>26</v>
      </c>
      <c r="E27" s="13">
        <v>35017</v>
      </c>
      <c r="F27" s="127" t="s">
        <v>10</v>
      </c>
      <c r="G27" s="113" t="s">
        <v>59</v>
      </c>
      <c r="H27" s="136">
        <v>1.06</v>
      </c>
      <c r="I27">
        <v>14</v>
      </c>
    </row>
    <row r="28" spans="2:9" ht="24.95" customHeight="1">
      <c r="B28" s="140">
        <v>9</v>
      </c>
      <c r="C28" s="16">
        <v>57</v>
      </c>
      <c r="D28" s="125" t="s">
        <v>27</v>
      </c>
      <c r="E28" s="13">
        <v>35189</v>
      </c>
      <c r="F28" s="127" t="s">
        <v>10</v>
      </c>
      <c r="G28" s="111">
        <v>8</v>
      </c>
      <c r="H28" s="136">
        <v>1.03</v>
      </c>
      <c r="I28">
        <v>15</v>
      </c>
    </row>
    <row r="29" spans="2:9" ht="24.95" customHeight="1">
      <c r="B29" s="1"/>
      <c r="C29" s="1"/>
      <c r="D29" s="1"/>
      <c r="E29" s="1"/>
      <c r="F29" s="1"/>
    </row>
    <row r="30" spans="2:9" ht="18.75">
      <c r="B30" s="12" t="s">
        <v>6</v>
      </c>
      <c r="C30" s="12"/>
      <c r="D30" s="12"/>
      <c r="E30" s="109"/>
      <c r="F30" s="4"/>
    </row>
    <row r="31" spans="2:9">
      <c r="B31" s="143" t="s">
        <v>3</v>
      </c>
      <c r="C31" s="143"/>
      <c r="D31" s="143"/>
      <c r="E31" s="4"/>
      <c r="F31" s="5" t="s">
        <v>7</v>
      </c>
    </row>
    <row r="32" spans="2:9">
      <c r="B32" s="144">
        <v>40614</v>
      </c>
      <c r="C32" s="144"/>
      <c r="D32" s="144"/>
      <c r="E32" s="4"/>
      <c r="F32" s="4"/>
    </row>
    <row r="33" spans="2:9" ht="8.25" customHeight="1">
      <c r="B33" s="109"/>
      <c r="C33" s="109"/>
      <c r="D33" s="6"/>
      <c r="E33" s="109"/>
      <c r="F33" s="4"/>
    </row>
    <row r="34" spans="2:9" ht="15.75">
      <c r="B34" s="8" t="s">
        <v>8</v>
      </c>
      <c r="C34" s="8"/>
      <c r="D34" s="109"/>
      <c r="E34" s="145" t="s">
        <v>53</v>
      </c>
      <c r="F34" s="145"/>
      <c r="G34" s="88" t="s">
        <v>4</v>
      </c>
    </row>
    <row r="36" spans="2:9">
      <c r="B36" s="142" t="s">
        <v>46</v>
      </c>
      <c r="C36" s="110"/>
      <c r="D36" s="110" t="s">
        <v>0</v>
      </c>
      <c r="E36" s="110" t="s">
        <v>1</v>
      </c>
      <c r="F36" s="110" t="s">
        <v>2</v>
      </c>
      <c r="G36" s="130" t="s">
        <v>66</v>
      </c>
      <c r="H36" s="135" t="s">
        <v>65</v>
      </c>
      <c r="I36" s="20"/>
    </row>
    <row r="37" spans="2:9" ht="24.95" customHeight="1">
      <c r="B37" s="2">
        <v>1</v>
      </c>
      <c r="C37" s="16">
        <v>14</v>
      </c>
      <c r="D37" s="14" t="s">
        <v>17</v>
      </c>
      <c r="E37" s="13">
        <v>36245</v>
      </c>
      <c r="F37" s="15" t="s">
        <v>10</v>
      </c>
      <c r="G37" s="111" t="s">
        <v>68</v>
      </c>
      <c r="H37" s="16">
        <v>1.06</v>
      </c>
      <c r="I37" s="19">
        <f t="shared" ref="I37:I39" ca="1" si="2">RAND()</f>
        <v>0.49203578692708505</v>
      </c>
    </row>
    <row r="38" spans="2:9" ht="24.95" customHeight="1">
      <c r="B38" s="2">
        <v>2</v>
      </c>
      <c r="C38" s="16">
        <v>78</v>
      </c>
      <c r="D38" s="14" t="s">
        <v>12</v>
      </c>
      <c r="E38" s="13">
        <v>35830</v>
      </c>
      <c r="F38" s="15" t="s">
        <v>9</v>
      </c>
      <c r="G38" s="112">
        <v>10</v>
      </c>
      <c r="H38" s="16">
        <v>1.03</v>
      </c>
      <c r="I38" s="19">
        <f t="shared" ca="1" si="2"/>
        <v>0.97783260838293629</v>
      </c>
    </row>
    <row r="39" spans="2:9" ht="24.95" customHeight="1">
      <c r="B39" s="2">
        <v>3</v>
      </c>
      <c r="C39" s="17">
        <v>76</v>
      </c>
      <c r="D39" s="14" t="s">
        <v>20</v>
      </c>
      <c r="E39" s="13">
        <v>35944</v>
      </c>
      <c r="F39" s="15" t="s">
        <v>10</v>
      </c>
      <c r="G39" s="111">
        <v>6</v>
      </c>
      <c r="H39" s="16">
        <v>1.03</v>
      </c>
      <c r="I39" s="19">
        <f t="shared" ca="1" si="2"/>
        <v>0.41023045842577499</v>
      </c>
    </row>
    <row r="40" spans="2:9" ht="15" customHeight="1">
      <c r="B40" s="1"/>
      <c r="C40" s="1"/>
      <c r="D40" s="1"/>
      <c r="E40" s="1"/>
      <c r="F40" s="1"/>
    </row>
    <row r="41" spans="2:9" ht="15.75" customHeight="1">
      <c r="B41" s="8" t="s">
        <v>8</v>
      </c>
      <c r="C41" s="8"/>
      <c r="D41" s="109"/>
      <c r="E41" s="145" t="s">
        <v>53</v>
      </c>
      <c r="F41" s="145"/>
      <c r="G41" s="88" t="s">
        <v>5</v>
      </c>
    </row>
    <row r="42" spans="2:9" ht="15" customHeight="1"/>
    <row r="43" spans="2:9" ht="17.25" customHeight="1">
      <c r="B43" s="142" t="s">
        <v>46</v>
      </c>
      <c r="C43" s="110"/>
      <c r="D43" s="110" t="s">
        <v>0</v>
      </c>
      <c r="E43" s="110" t="s">
        <v>1</v>
      </c>
      <c r="F43" s="110" t="s">
        <v>2</v>
      </c>
      <c r="G43" s="130" t="s">
        <v>66</v>
      </c>
      <c r="H43" s="135" t="s">
        <v>65</v>
      </c>
    </row>
    <row r="44" spans="2:9" ht="24.75" customHeight="1">
      <c r="B44" s="2">
        <v>1</v>
      </c>
      <c r="C44" s="16">
        <v>48</v>
      </c>
      <c r="D44" s="119" t="s">
        <v>18</v>
      </c>
      <c r="E44" s="13">
        <v>35083</v>
      </c>
      <c r="F44" s="15" t="s">
        <v>10</v>
      </c>
      <c r="G44" s="111" t="s">
        <v>69</v>
      </c>
      <c r="H44" s="16">
        <v>3.15</v>
      </c>
    </row>
    <row r="45" spans="2:9" ht="24.75" customHeight="1">
      <c r="B45" s="2">
        <v>2</v>
      </c>
      <c r="C45" s="16">
        <v>93</v>
      </c>
      <c r="D45" s="119" t="s">
        <v>15</v>
      </c>
      <c r="E45" s="13">
        <v>34850</v>
      </c>
      <c r="F45" s="15" t="s">
        <v>10</v>
      </c>
      <c r="G45" s="112" t="s">
        <v>70</v>
      </c>
      <c r="H45" s="16">
        <v>1.07</v>
      </c>
    </row>
    <row r="46" spans="2:9" ht="24.75" customHeight="1" thickBot="1">
      <c r="B46" s="118">
        <v>3</v>
      </c>
      <c r="C46" s="32">
        <v>95</v>
      </c>
      <c r="D46" s="121" t="s">
        <v>14</v>
      </c>
      <c r="E46" s="34">
        <v>35030</v>
      </c>
      <c r="F46" s="35" t="s">
        <v>10</v>
      </c>
      <c r="G46" s="122">
        <v>6</v>
      </c>
      <c r="H46" s="32">
        <v>1.07</v>
      </c>
    </row>
    <row r="47" spans="2:9" ht="24.75" customHeight="1">
      <c r="B47" s="7">
        <v>4</v>
      </c>
      <c r="C47" s="26">
        <v>56</v>
      </c>
      <c r="D47" s="120" t="s">
        <v>16</v>
      </c>
      <c r="E47" s="28">
        <v>35015</v>
      </c>
      <c r="F47" s="29" t="s">
        <v>11</v>
      </c>
      <c r="G47" s="123">
        <v>10</v>
      </c>
      <c r="H47" s="26">
        <v>1.06</v>
      </c>
    </row>
    <row r="48" spans="2:9" ht="24.75" customHeight="1">
      <c r="B48" s="2">
        <v>5</v>
      </c>
      <c r="C48" s="16">
        <v>58</v>
      </c>
      <c r="D48" s="119" t="s">
        <v>13</v>
      </c>
      <c r="E48" s="13">
        <v>35239</v>
      </c>
      <c r="F48" s="15" t="s">
        <v>9</v>
      </c>
      <c r="G48" s="112">
        <v>10</v>
      </c>
      <c r="H48" s="16">
        <v>1.03</v>
      </c>
    </row>
    <row r="49" spans="2:8" ht="15.75">
      <c r="B49" s="1"/>
      <c r="C49" s="1"/>
      <c r="D49" s="1"/>
      <c r="E49" s="1"/>
      <c r="F49" s="1"/>
    </row>
    <row r="50" spans="2:8" ht="24.75" customHeight="1">
      <c r="B50" s="148" t="s">
        <v>47</v>
      </c>
      <c r="C50" s="148"/>
      <c r="D50" s="148"/>
      <c r="E50" s="106"/>
      <c r="F50" s="106"/>
      <c r="G50" s="105"/>
      <c r="H50" s="105" t="s">
        <v>49</v>
      </c>
    </row>
    <row r="51" spans="2:8" ht="25.5" customHeight="1">
      <c r="B51" s="148" t="s">
        <v>48</v>
      </c>
      <c r="C51" s="148"/>
      <c r="D51" s="148"/>
      <c r="E51" s="107"/>
      <c r="F51" s="107"/>
      <c r="G51" s="105"/>
      <c r="H51" s="105" t="s">
        <v>50</v>
      </c>
    </row>
    <row r="52" spans="2:8" ht="15.75">
      <c r="B52" s="1"/>
      <c r="C52" s="1"/>
      <c r="D52" s="1"/>
      <c r="E52" s="1"/>
      <c r="F52" s="1"/>
    </row>
    <row r="53" spans="2:8" ht="15.75">
      <c r="B53" s="1"/>
      <c r="C53" s="1"/>
      <c r="D53" s="1"/>
      <c r="E53" s="1"/>
      <c r="F53" s="1"/>
    </row>
    <row r="54" spans="2:8" ht="15.75">
      <c r="B54" s="1"/>
      <c r="C54" s="1"/>
      <c r="D54" s="1"/>
      <c r="E54" s="1"/>
      <c r="F54" s="1"/>
    </row>
    <row r="55" spans="2:8" ht="15.75">
      <c r="B55" s="1"/>
      <c r="C55" s="1"/>
      <c r="D55" s="1"/>
      <c r="E55" s="1"/>
      <c r="F55" s="1"/>
    </row>
    <row r="56" spans="2:8" ht="15.75">
      <c r="B56" s="1"/>
      <c r="C56" s="1"/>
      <c r="D56" s="1"/>
      <c r="E56" s="1"/>
      <c r="F56" s="1"/>
    </row>
    <row r="57" spans="2:8" ht="15.75">
      <c r="B57" s="1"/>
      <c r="C57" s="1"/>
      <c r="D57" s="1"/>
      <c r="E57" s="1"/>
      <c r="F57" s="1"/>
    </row>
    <row r="58" spans="2:8" ht="15.75">
      <c r="B58" s="1"/>
      <c r="C58" s="1"/>
      <c r="D58" s="1"/>
      <c r="E58" s="1"/>
      <c r="F58" s="1"/>
    </row>
    <row r="59" spans="2:8" ht="15.75">
      <c r="B59" s="1"/>
      <c r="C59" s="1"/>
      <c r="D59" s="1"/>
      <c r="E59" s="1"/>
      <c r="F59" s="1"/>
    </row>
    <row r="60" spans="2:8" ht="15.75">
      <c r="B60" s="1"/>
      <c r="C60" s="1"/>
      <c r="D60" s="1"/>
      <c r="E60" s="1"/>
      <c r="F60" s="1"/>
    </row>
    <row r="61" spans="2:8" ht="15.75">
      <c r="B61" s="1"/>
      <c r="C61" s="1"/>
      <c r="D61" s="1"/>
      <c r="E61" s="1"/>
      <c r="F61" s="1"/>
    </row>
    <row r="62" spans="2:8" ht="15.75">
      <c r="B62" s="1"/>
      <c r="C62" s="1"/>
      <c r="D62" s="1"/>
      <c r="E62" s="1"/>
      <c r="F62" s="1"/>
    </row>
    <row r="63" spans="2:8" ht="15.75">
      <c r="B63" s="1"/>
      <c r="C63" s="1"/>
      <c r="D63" s="1"/>
      <c r="E63" s="1"/>
      <c r="F63" s="1"/>
    </row>
    <row r="64" spans="2:8" ht="15.75">
      <c r="B64" s="1"/>
      <c r="C64" s="1"/>
      <c r="D64" s="1"/>
      <c r="E64" s="1"/>
      <c r="F64" s="1"/>
    </row>
    <row r="65" spans="2:6" ht="15.75">
      <c r="B65" s="1"/>
      <c r="C65" s="1"/>
      <c r="D65" s="1"/>
      <c r="E65" s="1"/>
      <c r="F65" s="1"/>
    </row>
    <row r="66" spans="2:6" ht="15.75">
      <c r="B66" s="1"/>
      <c r="C66" s="1"/>
      <c r="D66" s="1"/>
      <c r="E66" s="1"/>
      <c r="F66" s="1"/>
    </row>
    <row r="67" spans="2:6" ht="15.75">
      <c r="B67" s="1"/>
      <c r="C67" s="1"/>
      <c r="D67" s="1"/>
      <c r="E67" s="1"/>
      <c r="F67" s="1"/>
    </row>
    <row r="68" spans="2:6" ht="15.75">
      <c r="B68" s="1"/>
      <c r="C68" s="1"/>
      <c r="D68" s="1"/>
      <c r="E68" s="1"/>
      <c r="F68" s="1"/>
    </row>
    <row r="69" spans="2:6" ht="15.75">
      <c r="B69" s="1"/>
      <c r="C69" s="1"/>
      <c r="D69" s="1"/>
      <c r="E69" s="1"/>
      <c r="F69" s="1"/>
    </row>
    <row r="70" spans="2:6" ht="15.75">
      <c r="B70" s="1"/>
      <c r="C70" s="1"/>
      <c r="D70" s="1"/>
      <c r="E70" s="1"/>
      <c r="F70" s="1"/>
    </row>
    <row r="71" spans="2:6" ht="15.75">
      <c r="B71" s="1"/>
      <c r="C71" s="1"/>
      <c r="D71" s="1"/>
      <c r="E71" s="1"/>
      <c r="F71" s="1"/>
    </row>
    <row r="72" spans="2:6" ht="15.75">
      <c r="B72" s="1"/>
      <c r="C72" s="1"/>
      <c r="D72" s="1"/>
      <c r="E72" s="1"/>
      <c r="F72" s="1"/>
    </row>
    <row r="73" spans="2:6" ht="15.75">
      <c r="B73" s="1"/>
      <c r="C73" s="1"/>
      <c r="D73" s="1"/>
      <c r="E73" s="1"/>
      <c r="F73" s="1"/>
    </row>
    <row r="74" spans="2:6" ht="15.75">
      <c r="B74" s="1"/>
      <c r="C74" s="1"/>
      <c r="D74" s="1"/>
      <c r="E74" s="1"/>
      <c r="F74" s="1"/>
    </row>
    <row r="75" spans="2:6" ht="15.75">
      <c r="B75" s="1"/>
      <c r="C75" s="1"/>
      <c r="D75" s="1"/>
      <c r="E75" s="1"/>
      <c r="F75" s="1"/>
    </row>
    <row r="76" spans="2:6" ht="15.75">
      <c r="B76" s="1"/>
      <c r="C76" s="1"/>
      <c r="D76" s="1"/>
      <c r="E76" s="1"/>
      <c r="F76" s="1"/>
    </row>
    <row r="77" spans="2:6" ht="15.75">
      <c r="B77" s="1"/>
      <c r="C77" s="1"/>
      <c r="D77" s="1"/>
      <c r="E77" s="1"/>
      <c r="F77" s="1"/>
    </row>
    <row r="78" spans="2:6" ht="15.75">
      <c r="B78" s="1"/>
      <c r="C78" s="1"/>
      <c r="D78" s="1"/>
      <c r="E78" s="1"/>
      <c r="F78" s="1"/>
    </row>
    <row r="79" spans="2:6" ht="15.75">
      <c r="B79" s="1"/>
      <c r="C79" s="1"/>
      <c r="D79" s="1"/>
      <c r="E79" s="1"/>
      <c r="F79" s="1"/>
    </row>
    <row r="80" spans="2:6" ht="15.75">
      <c r="B80" s="1"/>
      <c r="C80" s="1"/>
      <c r="D80" s="1"/>
      <c r="E80" s="1"/>
      <c r="F80" s="1"/>
    </row>
    <row r="81" spans="2:6" ht="15.75">
      <c r="B81" s="1"/>
      <c r="C81" s="1"/>
      <c r="D81" s="1"/>
      <c r="E81" s="1"/>
      <c r="F81" s="1"/>
    </row>
    <row r="82" spans="2:6" ht="15.75">
      <c r="B82" s="1"/>
      <c r="C82" s="1"/>
      <c r="D82" s="1"/>
      <c r="E82" s="1"/>
      <c r="F82" s="1"/>
    </row>
    <row r="83" spans="2:6" ht="15.75">
      <c r="B83" s="1"/>
      <c r="C83" s="1"/>
      <c r="D83" s="1"/>
      <c r="E83" s="1"/>
      <c r="F83" s="1"/>
    </row>
  </sheetData>
  <sortState ref="D45:H46">
    <sortCondition descending="1" ref="G45:G46"/>
  </sortState>
  <mergeCells count="12">
    <mergeCell ref="E41:F41"/>
    <mergeCell ref="B50:D50"/>
    <mergeCell ref="B51:D51"/>
    <mergeCell ref="E17:F17"/>
    <mergeCell ref="B18:D18"/>
    <mergeCell ref="B31:D31"/>
    <mergeCell ref="B32:D32"/>
    <mergeCell ref="B3:C3"/>
    <mergeCell ref="B4:D4"/>
    <mergeCell ref="E6:F6"/>
    <mergeCell ref="B7:D7"/>
    <mergeCell ref="E34:F34"/>
  </mergeCells>
  <pageMargins left="3.937007874015748E-2" right="0.23622047244094491" top="0.35433070866141736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скорость</vt:lpstr>
      <vt:lpstr>трудность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</cp:lastModifiedBy>
  <cp:lastPrinted>2011-03-12T14:57:52Z</cp:lastPrinted>
  <dcterms:created xsi:type="dcterms:W3CDTF">2010-03-04T06:18:13Z</dcterms:created>
  <dcterms:modified xsi:type="dcterms:W3CDTF">2011-03-12T18:08:42Z</dcterms:modified>
</cp:coreProperties>
</file>