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школа итог" sheetId="1" r:id="rId1"/>
  </sheets>
  <definedNames>
    <definedName name="_xlnm.Print_Area" localSheetId="0">'школа итог'!$A$1:$M$32</definedName>
  </definedNames>
  <calcPr fullCalcOnLoad="1"/>
</workbook>
</file>

<file path=xl/sharedStrings.xml><?xml version="1.0" encoding="utf-8"?>
<sst xmlns="http://schemas.openxmlformats.org/spreadsheetml/2006/main" count="88" uniqueCount="70">
  <si>
    <t>ФЕДЕРАЦИЯ АЛЬПИНИЗМА И СКАЛОЛАЗАНИЯ Г. МОСКВЫ</t>
  </si>
  <si>
    <t>Чемпионат г. Москвы по альпинизму в скальном классе ”Малые Горы”</t>
  </si>
  <si>
    <t>3 – 9 мая 2012 г., Крым</t>
  </si>
  <si>
    <t>Итоговый протокол этапа "Школа"</t>
  </si>
  <si>
    <t>04.05.2012 г.</t>
  </si>
  <si>
    <t>Место</t>
  </si>
  <si>
    <t>Фамилия, имя, отчество</t>
  </si>
  <si>
    <t>Год рождения</t>
  </si>
  <si>
    <t>Команда</t>
  </si>
  <si>
    <t>Разряд</t>
  </si>
  <si>
    <t>Индивидуальное лазание</t>
  </si>
  <si>
    <t>Соревнования в связках</t>
  </si>
  <si>
    <t>Сумма мест</t>
  </si>
  <si>
    <t>Баллы за школу</t>
  </si>
  <si>
    <t>Результат команды</t>
  </si>
  <si>
    <t>Место команды</t>
  </si>
  <si>
    <t>Баллы</t>
  </si>
  <si>
    <t>Юркин Адександр Викторович</t>
  </si>
  <si>
    <t>ЦСКА-1</t>
  </si>
  <si>
    <t>КМС</t>
  </si>
  <si>
    <t xml:space="preserve">15,9 м - </t>
  </si>
  <si>
    <t>TOP 47 минут 50 секунд</t>
  </si>
  <si>
    <t>Брык Роман Александрович</t>
  </si>
  <si>
    <t>Щеглов Илья Евгеньевич</t>
  </si>
  <si>
    <t>ЦСКА-3</t>
  </si>
  <si>
    <t>14,9 м -</t>
  </si>
  <si>
    <t>TOP 56 минут 44 секунды</t>
  </si>
  <si>
    <t>Бончук Артем Николаевич</t>
  </si>
  <si>
    <t>Нилов Сергей Алексеевич</t>
  </si>
  <si>
    <t>ЦСКА-2</t>
  </si>
  <si>
    <t>МС</t>
  </si>
  <si>
    <t>13,2 м -</t>
  </si>
  <si>
    <t>TOP 50 минут 12 секунды</t>
  </si>
  <si>
    <t>Головченко Дмитрий Николаевич</t>
  </si>
  <si>
    <t>Савельев Игорь Борисович</t>
  </si>
  <si>
    <t>МГУ-1</t>
  </si>
  <si>
    <t>14,6 м</t>
  </si>
  <si>
    <t>49 м</t>
  </si>
  <si>
    <t>Жегусов Ярослав Олегович</t>
  </si>
  <si>
    <t>Первушин Александр Анатольевич</t>
  </si>
  <si>
    <t>МЭИ-4</t>
  </si>
  <si>
    <t>13,3 м</t>
  </si>
  <si>
    <t>30,5 м</t>
  </si>
  <si>
    <t>Корочков Алексей Семёнович</t>
  </si>
  <si>
    <t>Дорфман Роман Львович</t>
  </si>
  <si>
    <t>МЭИ-2</t>
  </si>
  <si>
    <t>12,1 м -</t>
  </si>
  <si>
    <t>TOP 56 минут 12 секунд</t>
  </si>
  <si>
    <t>Ланге Александр Сергеевич</t>
  </si>
  <si>
    <t>7</t>
  </si>
  <si>
    <t>Каячев Александр Иванович</t>
  </si>
  <si>
    <t>МЭИ-1</t>
  </si>
  <si>
    <t>29,8 м</t>
  </si>
  <si>
    <t>Большаков Дмитрий Алексеевич</t>
  </si>
  <si>
    <t>8</t>
  </si>
  <si>
    <t>Лопухина Ольга Александровна</t>
  </si>
  <si>
    <t>МГУ-2</t>
  </si>
  <si>
    <t>13 м</t>
  </si>
  <si>
    <t>14,5 м +</t>
  </si>
  <si>
    <t>Бесчастнова Юлия Валерьевна</t>
  </si>
  <si>
    <t>9</t>
  </si>
  <si>
    <t>Мельников Иван Александрович</t>
  </si>
  <si>
    <t>МЭИ-3</t>
  </si>
  <si>
    <t>11,9 м -</t>
  </si>
  <si>
    <t>15,5 м</t>
  </si>
  <si>
    <t>Бахарев Алексей Александрович</t>
  </si>
  <si>
    <t xml:space="preserve">Гл. судья </t>
  </si>
  <si>
    <t>В.Г. Коломыцев</t>
  </si>
  <si>
    <t>Гл. секретарь</t>
  </si>
  <si>
    <t>К.А.Облог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</si>
</sst>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>
        <color indexed="63"/>
      </right>
      <top style="thin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/>
    </border>
    <border>
      <left style="medium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8" fillId="0" borderId="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 vertical="center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16" fontId="26" fillId="0" borderId="38" xfId="0" applyNumberFormat="1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vertical="center"/>
    </xf>
    <xf numFmtId="0" fontId="22" fillId="0" borderId="4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16" fontId="26" fillId="0" borderId="48" xfId="0" applyNumberFormat="1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16" fontId="26" fillId="0" borderId="53" xfId="0" applyNumberFormat="1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/>
    </xf>
    <xf numFmtId="0" fontId="22" fillId="0" borderId="42" xfId="0" applyFont="1" applyBorder="1" applyAlignment="1">
      <alignment horizontal="left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52" xfId="0" applyNumberFormat="1" applyFont="1" applyBorder="1" applyAlignment="1">
      <alignment horizontal="center" vertical="center"/>
    </xf>
    <xf numFmtId="0" fontId="22" fillId="0" borderId="54" xfId="0" applyNumberFormat="1" applyFont="1" applyBorder="1" applyAlignment="1">
      <alignment horizontal="center" vertical="center"/>
    </xf>
    <xf numFmtId="0" fontId="22" fillId="0" borderId="0" xfId="0" applyNumberFormat="1" applyFont="1" applyBorder="1" applyAlignment="1">
      <alignment horizontal="center" vertical="center"/>
    </xf>
    <xf numFmtId="0" fontId="22" fillId="0" borderId="47" xfId="0" applyNumberFormat="1" applyFont="1" applyBorder="1" applyAlignment="1">
      <alignment horizontal="center" vertical="center"/>
    </xf>
    <xf numFmtId="0" fontId="22" fillId="0" borderId="46" xfId="0" applyNumberFormat="1" applyFont="1" applyBorder="1" applyAlignment="1">
      <alignment horizontal="center" vertical="center"/>
    </xf>
    <xf numFmtId="49" fontId="22" fillId="0" borderId="51" xfId="0" applyNumberFormat="1" applyFont="1" applyBorder="1" applyAlignment="1">
      <alignment horizontal="center" vertical="center"/>
    </xf>
    <xf numFmtId="49" fontId="22" fillId="0" borderId="41" xfId="0" applyNumberFormat="1" applyFont="1" applyBorder="1" applyAlignment="1">
      <alignment horizontal="center" vertical="center"/>
    </xf>
    <xf numFmtId="16" fontId="22" fillId="0" borderId="46" xfId="0" applyNumberFormat="1" applyFont="1" applyBorder="1" applyAlignment="1">
      <alignment horizontal="center" vertical="center"/>
    </xf>
    <xf numFmtId="0" fontId="22" fillId="0" borderId="55" xfId="0" applyNumberFormat="1" applyFont="1" applyBorder="1" applyAlignment="1">
      <alignment horizontal="center" vertical="center"/>
    </xf>
    <xf numFmtId="16" fontId="26" fillId="0" borderId="46" xfId="0" applyNumberFormat="1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/>
    </xf>
    <xf numFmtId="49" fontId="22" fillId="0" borderId="56" xfId="0" applyNumberFormat="1" applyFont="1" applyBorder="1" applyAlignment="1">
      <alignment horizontal="center" vertical="center"/>
    </xf>
    <xf numFmtId="0" fontId="22" fillId="0" borderId="57" xfId="0" applyFont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16" fontId="22" fillId="0" borderId="27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8" xfId="0" applyNumberFormat="1" applyFont="1" applyBorder="1" applyAlignment="1">
      <alignment horizontal="center" vertical="center"/>
    </xf>
    <xf numFmtId="16" fontId="26" fillId="0" borderId="27" xfId="0" applyNumberFormat="1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152400</xdr:rowOff>
    </xdr:from>
    <xdr:to>
      <xdr:col>1</xdr:col>
      <xdr:colOff>1228725</xdr:colOff>
      <xdr:row>4</xdr:row>
      <xdr:rowOff>161925</xdr:rowOff>
    </xdr:to>
    <xdr:pic>
      <xdr:nvPicPr>
        <xdr:cNvPr id="1" name="Рисунок 1" descr="5818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52400"/>
          <a:ext cx="1219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view="pageBreakPreview" zoomScaleSheetLayoutView="100" workbookViewId="0" topLeftCell="A4">
      <selection activeCell="J11" sqref="J11:J12"/>
    </sheetView>
  </sheetViews>
  <sheetFormatPr defaultColWidth="9.140625" defaultRowHeight="15"/>
  <cols>
    <col min="1" max="1" width="6.57421875" style="0" customWidth="1"/>
    <col min="2" max="2" width="32.421875" style="0" customWidth="1"/>
    <col min="3" max="3" width="11.00390625" style="0" customWidth="1"/>
    <col min="4" max="4" width="13.57421875" style="0" customWidth="1"/>
    <col min="5" max="5" width="8.8515625" style="0" customWidth="1"/>
    <col min="6" max="6" width="10.28125" style="0" customWidth="1"/>
    <col min="7" max="7" width="9.57421875" style="0" customWidth="1"/>
    <col min="8" max="8" width="11.8515625" style="0" customWidth="1"/>
    <col min="9" max="9" width="11.28125" style="0" customWidth="1"/>
    <col min="10" max="10" width="10.7109375" style="0" customWidth="1"/>
    <col min="11" max="11" width="8.140625" style="0" customWidth="1"/>
    <col min="12" max="12" width="7.140625" style="0" customWidth="1"/>
    <col min="13" max="13" width="10.28125" style="0" customWidth="1"/>
    <col min="14" max="14" width="13.421875" style="0" customWidth="1"/>
  </cols>
  <sheetData>
    <row r="1" spans="3:14" ht="15.7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2"/>
      <c r="N1" s="2"/>
    </row>
    <row r="2" spans="3:16" ht="37.5" customHeight="1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4"/>
      <c r="N2" s="4"/>
      <c r="O2" s="5"/>
      <c r="P2" s="5"/>
    </row>
    <row r="3" spans="3:16" ht="16.5" customHeight="1"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7"/>
      <c r="N3" s="7"/>
      <c r="O3" s="5"/>
      <c r="P3" s="5"/>
    </row>
    <row r="4" spans="3:14" ht="15.75" customHeight="1">
      <c r="C4" s="8"/>
      <c r="D4" s="8"/>
      <c r="E4" s="8"/>
      <c r="F4" s="8"/>
      <c r="G4" s="8"/>
      <c r="H4" s="8"/>
      <c r="I4" s="8"/>
      <c r="J4" s="8"/>
      <c r="K4" s="8"/>
      <c r="L4" s="9"/>
      <c r="M4" s="8"/>
      <c r="N4" s="8"/>
    </row>
    <row r="5" spans="1:16" ht="16.5" customHeight="1">
      <c r="A5" s="10"/>
      <c r="B5" s="10"/>
      <c r="C5" s="1" t="s">
        <v>3</v>
      </c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11"/>
      <c r="P5" s="11"/>
    </row>
    <row r="6" spans="1:16" ht="16.5" customHeight="1" thickBot="1">
      <c r="A6" s="12"/>
      <c r="B6" s="12"/>
      <c r="C6" s="6"/>
      <c r="D6" s="6"/>
      <c r="E6" s="6"/>
      <c r="F6" s="6"/>
      <c r="G6" s="6"/>
      <c r="H6" s="6"/>
      <c r="I6" s="6"/>
      <c r="J6" s="13" t="s">
        <v>4</v>
      </c>
      <c r="K6" s="13"/>
      <c r="L6" s="13"/>
      <c r="M6" s="13"/>
      <c r="N6" s="7"/>
      <c r="O6" s="11"/>
      <c r="P6" s="11"/>
    </row>
    <row r="7" spans="1:14" ht="42.75" customHeight="1">
      <c r="A7" s="14" t="s">
        <v>5</v>
      </c>
      <c r="B7" s="15" t="s">
        <v>6</v>
      </c>
      <c r="C7" s="16" t="s">
        <v>7</v>
      </c>
      <c r="D7" s="17" t="s">
        <v>8</v>
      </c>
      <c r="E7" s="18" t="s">
        <v>9</v>
      </c>
      <c r="F7" s="19" t="s">
        <v>10</v>
      </c>
      <c r="G7" s="20"/>
      <c r="H7" s="21"/>
      <c r="I7" s="22" t="s">
        <v>11</v>
      </c>
      <c r="J7" s="23"/>
      <c r="K7" s="24"/>
      <c r="L7" s="25" t="s">
        <v>12</v>
      </c>
      <c r="M7" s="15" t="s">
        <v>13</v>
      </c>
      <c r="N7" s="26"/>
    </row>
    <row r="8" spans="1:14" ht="26.25" thickBot="1">
      <c r="A8" s="27"/>
      <c r="B8" s="28"/>
      <c r="C8" s="29"/>
      <c r="D8" s="30"/>
      <c r="E8" s="31"/>
      <c r="F8" s="32" t="s">
        <v>14</v>
      </c>
      <c r="G8" s="33" t="s">
        <v>15</v>
      </c>
      <c r="H8" s="34" t="s">
        <v>16</v>
      </c>
      <c r="I8" s="32" t="s">
        <v>14</v>
      </c>
      <c r="J8" s="35" t="s">
        <v>15</v>
      </c>
      <c r="K8" s="34" t="s">
        <v>16</v>
      </c>
      <c r="L8" s="36"/>
      <c r="M8" s="28"/>
      <c r="N8" s="37"/>
    </row>
    <row r="9" spans="1:14" ht="15">
      <c r="A9" s="38">
        <v>1</v>
      </c>
      <c r="B9" s="39" t="s">
        <v>17</v>
      </c>
      <c r="C9" s="40">
        <v>1977</v>
      </c>
      <c r="D9" s="41" t="s">
        <v>18</v>
      </c>
      <c r="E9" s="42" t="s">
        <v>19</v>
      </c>
      <c r="F9" s="43" t="s">
        <v>20</v>
      </c>
      <c r="G9" s="44">
        <v>1</v>
      </c>
      <c r="H9" s="45">
        <v>0.42</v>
      </c>
      <c r="I9" s="46" t="s">
        <v>21</v>
      </c>
      <c r="J9" s="47">
        <v>1</v>
      </c>
      <c r="K9" s="45">
        <v>0.44</v>
      </c>
      <c r="L9" s="48">
        <f>G9+J9</f>
        <v>2</v>
      </c>
      <c r="M9" s="49">
        <f>H9+K9</f>
        <v>0.86</v>
      </c>
      <c r="N9" s="50"/>
    </row>
    <row r="10" spans="1:14" ht="15">
      <c r="A10" s="51"/>
      <c r="B10" s="52" t="s">
        <v>22</v>
      </c>
      <c r="C10" s="53">
        <v>1982</v>
      </c>
      <c r="D10" s="54" t="s">
        <v>18</v>
      </c>
      <c r="E10" s="55">
        <v>1</v>
      </c>
      <c r="F10" s="56"/>
      <c r="G10" s="57"/>
      <c r="H10" s="58"/>
      <c r="I10" s="59"/>
      <c r="J10" s="60"/>
      <c r="K10" s="58"/>
      <c r="L10" s="61"/>
      <c r="M10" s="62"/>
      <c r="N10" s="50"/>
    </row>
    <row r="11" spans="1:14" ht="15">
      <c r="A11" s="63">
        <v>2</v>
      </c>
      <c r="B11" s="52" t="s">
        <v>23</v>
      </c>
      <c r="C11" s="53">
        <v>1987</v>
      </c>
      <c r="D11" s="54" t="s">
        <v>24</v>
      </c>
      <c r="E11" s="55">
        <v>2</v>
      </c>
      <c r="F11" s="56" t="s">
        <v>25</v>
      </c>
      <c r="G11" s="57">
        <v>2</v>
      </c>
      <c r="H11" s="64">
        <v>0.37</v>
      </c>
      <c r="I11" s="65" t="s">
        <v>26</v>
      </c>
      <c r="J11" s="66">
        <v>4</v>
      </c>
      <c r="K11" s="64">
        <v>0.28</v>
      </c>
      <c r="L11" s="61">
        <f>G11+J11</f>
        <v>6</v>
      </c>
      <c r="M11" s="62">
        <f>H11+K11</f>
        <v>0.65</v>
      </c>
      <c r="N11" s="50"/>
    </row>
    <row r="12" spans="1:14" ht="15">
      <c r="A12" s="51"/>
      <c r="B12" s="52" t="s">
        <v>27</v>
      </c>
      <c r="C12" s="53">
        <v>1985</v>
      </c>
      <c r="D12" s="54" t="s">
        <v>24</v>
      </c>
      <c r="E12" s="55">
        <v>2</v>
      </c>
      <c r="F12" s="56"/>
      <c r="G12" s="57"/>
      <c r="H12" s="58"/>
      <c r="I12" s="59"/>
      <c r="J12" s="66"/>
      <c r="K12" s="58"/>
      <c r="L12" s="61"/>
      <c r="M12" s="62"/>
      <c r="N12" s="50"/>
    </row>
    <row r="13" spans="1:14" ht="15">
      <c r="A13" s="63">
        <v>3</v>
      </c>
      <c r="B13" s="67" t="s">
        <v>28</v>
      </c>
      <c r="C13" s="53">
        <v>1977</v>
      </c>
      <c r="D13" s="68" t="s">
        <v>29</v>
      </c>
      <c r="E13" s="55" t="s">
        <v>30</v>
      </c>
      <c r="F13" s="56" t="s">
        <v>31</v>
      </c>
      <c r="G13" s="57">
        <v>5</v>
      </c>
      <c r="H13" s="64">
        <v>0.21</v>
      </c>
      <c r="I13" s="65" t="s">
        <v>32</v>
      </c>
      <c r="J13" s="66">
        <v>2</v>
      </c>
      <c r="K13" s="64">
        <v>0.39</v>
      </c>
      <c r="L13" s="61">
        <f>G13+J13</f>
        <v>7</v>
      </c>
      <c r="M13" s="62">
        <f>H13+K13</f>
        <v>0.6</v>
      </c>
      <c r="N13" s="50"/>
    </row>
    <row r="14" spans="1:14" ht="15">
      <c r="A14" s="51"/>
      <c r="B14" s="67" t="s">
        <v>33</v>
      </c>
      <c r="C14" s="53">
        <v>1983</v>
      </c>
      <c r="D14" s="68" t="s">
        <v>29</v>
      </c>
      <c r="E14" s="55" t="s">
        <v>19</v>
      </c>
      <c r="F14" s="56"/>
      <c r="G14" s="57"/>
      <c r="H14" s="58"/>
      <c r="I14" s="59"/>
      <c r="J14" s="66"/>
      <c r="K14" s="58"/>
      <c r="L14" s="61"/>
      <c r="M14" s="62"/>
      <c r="N14" s="50"/>
    </row>
    <row r="15" spans="1:14" ht="15">
      <c r="A15" s="63">
        <v>4</v>
      </c>
      <c r="B15" s="52" t="s">
        <v>34</v>
      </c>
      <c r="C15" s="53">
        <v>1981</v>
      </c>
      <c r="D15" s="54" t="s">
        <v>35</v>
      </c>
      <c r="E15" s="55" t="s">
        <v>19</v>
      </c>
      <c r="F15" s="56" t="s">
        <v>36</v>
      </c>
      <c r="G15" s="57">
        <v>3</v>
      </c>
      <c r="H15" s="69">
        <v>0.33</v>
      </c>
      <c r="I15" s="65" t="s">
        <v>37</v>
      </c>
      <c r="J15" s="70">
        <v>5</v>
      </c>
      <c r="K15" s="69">
        <v>0.22</v>
      </c>
      <c r="L15" s="61">
        <f>G15+J15</f>
        <v>8</v>
      </c>
      <c r="M15" s="62">
        <f>H15+K15</f>
        <v>0.55</v>
      </c>
      <c r="N15" s="71"/>
    </row>
    <row r="16" spans="1:14" ht="15">
      <c r="A16" s="51"/>
      <c r="B16" s="52" t="s">
        <v>38</v>
      </c>
      <c r="C16" s="53">
        <v>1986</v>
      </c>
      <c r="D16" s="54" t="s">
        <v>35</v>
      </c>
      <c r="E16" s="55">
        <v>2</v>
      </c>
      <c r="F16" s="56"/>
      <c r="G16" s="57"/>
      <c r="H16" s="72"/>
      <c r="I16" s="59"/>
      <c r="J16" s="70"/>
      <c r="K16" s="72"/>
      <c r="L16" s="61"/>
      <c r="M16" s="62"/>
      <c r="N16" s="71"/>
    </row>
    <row r="17" spans="1:14" ht="15">
      <c r="A17" s="63">
        <v>5</v>
      </c>
      <c r="B17" s="52" t="s">
        <v>39</v>
      </c>
      <c r="C17" s="53">
        <v>1964</v>
      </c>
      <c r="D17" s="54" t="s">
        <v>40</v>
      </c>
      <c r="E17" s="55" t="s">
        <v>19</v>
      </c>
      <c r="F17" s="73" t="s">
        <v>41</v>
      </c>
      <c r="G17" s="57">
        <v>4</v>
      </c>
      <c r="H17" s="69">
        <v>0.22</v>
      </c>
      <c r="I17" s="65" t="s">
        <v>42</v>
      </c>
      <c r="J17" s="70">
        <v>6</v>
      </c>
      <c r="K17" s="69">
        <v>0.17</v>
      </c>
      <c r="L17" s="61">
        <f>G17+J17</f>
        <v>10</v>
      </c>
      <c r="M17" s="62">
        <f>H17+K17</f>
        <v>0.39</v>
      </c>
      <c r="N17" s="71"/>
    </row>
    <row r="18" spans="1:14" ht="15">
      <c r="A18" s="51"/>
      <c r="B18" s="52" t="s">
        <v>43</v>
      </c>
      <c r="C18" s="53">
        <v>1965</v>
      </c>
      <c r="D18" s="54" t="s">
        <v>40</v>
      </c>
      <c r="E18" s="55" t="s">
        <v>19</v>
      </c>
      <c r="F18" s="73"/>
      <c r="G18" s="57"/>
      <c r="H18" s="72"/>
      <c r="I18" s="59"/>
      <c r="J18" s="70"/>
      <c r="K18" s="72"/>
      <c r="L18" s="61"/>
      <c r="M18" s="62"/>
      <c r="N18" s="71"/>
    </row>
    <row r="19" spans="1:14" ht="15">
      <c r="A19" s="63">
        <v>6</v>
      </c>
      <c r="B19" s="52" t="s">
        <v>44</v>
      </c>
      <c r="C19" s="53">
        <v>1988</v>
      </c>
      <c r="D19" s="54" t="s">
        <v>45</v>
      </c>
      <c r="E19" s="55">
        <v>2</v>
      </c>
      <c r="F19" s="56" t="s">
        <v>46</v>
      </c>
      <c r="G19" s="57">
        <v>8</v>
      </c>
      <c r="H19" s="69">
        <v>0.11</v>
      </c>
      <c r="I19" s="65" t="s">
        <v>47</v>
      </c>
      <c r="J19" s="66">
        <v>3</v>
      </c>
      <c r="K19" s="64">
        <v>0.33</v>
      </c>
      <c r="L19" s="61">
        <f>G19+J19</f>
        <v>11</v>
      </c>
      <c r="M19" s="62">
        <f>H19+K19</f>
        <v>0.44</v>
      </c>
      <c r="N19" s="50"/>
    </row>
    <row r="20" spans="1:14" ht="15">
      <c r="A20" s="51"/>
      <c r="B20" s="52" t="s">
        <v>48</v>
      </c>
      <c r="C20" s="53">
        <v>1978</v>
      </c>
      <c r="D20" s="54" t="s">
        <v>45</v>
      </c>
      <c r="E20" s="55">
        <v>1</v>
      </c>
      <c r="F20" s="56"/>
      <c r="G20" s="57"/>
      <c r="H20" s="72"/>
      <c r="I20" s="59"/>
      <c r="J20" s="66"/>
      <c r="K20" s="58"/>
      <c r="L20" s="61"/>
      <c r="M20" s="62"/>
      <c r="N20" s="50"/>
    </row>
    <row r="21" spans="1:14" ht="15">
      <c r="A21" s="74" t="s">
        <v>49</v>
      </c>
      <c r="B21" s="52" t="s">
        <v>50</v>
      </c>
      <c r="C21" s="53">
        <v>1955</v>
      </c>
      <c r="D21" s="68" t="s">
        <v>51</v>
      </c>
      <c r="E21" s="55">
        <v>1</v>
      </c>
      <c r="F21" s="56" t="s">
        <v>31</v>
      </c>
      <c r="G21" s="57">
        <v>5</v>
      </c>
      <c r="H21" s="69">
        <v>0.21</v>
      </c>
      <c r="I21" s="65" t="s">
        <v>52</v>
      </c>
      <c r="J21" s="66">
        <v>7</v>
      </c>
      <c r="K21" s="64">
        <v>0.11</v>
      </c>
      <c r="L21" s="61">
        <f>G21+J21</f>
        <v>12</v>
      </c>
      <c r="M21" s="62">
        <f>H21+K21</f>
        <v>0.32</v>
      </c>
      <c r="N21" s="50"/>
    </row>
    <row r="22" spans="1:14" ht="15">
      <c r="A22" s="75"/>
      <c r="B22" s="52" t="s">
        <v>53</v>
      </c>
      <c r="C22" s="53">
        <v>1980</v>
      </c>
      <c r="D22" s="68" t="s">
        <v>51</v>
      </c>
      <c r="E22" s="55">
        <v>1</v>
      </c>
      <c r="F22" s="56"/>
      <c r="G22" s="57"/>
      <c r="H22" s="72"/>
      <c r="I22" s="59"/>
      <c r="J22" s="66"/>
      <c r="K22" s="58"/>
      <c r="L22" s="61"/>
      <c r="M22" s="62"/>
      <c r="N22" s="50"/>
    </row>
    <row r="23" spans="1:14" ht="15">
      <c r="A23" s="74" t="s">
        <v>54</v>
      </c>
      <c r="B23" s="52" t="s">
        <v>55</v>
      </c>
      <c r="C23" s="53">
        <v>1989</v>
      </c>
      <c r="D23" s="54" t="s">
        <v>56</v>
      </c>
      <c r="E23" s="55" t="s">
        <v>19</v>
      </c>
      <c r="F23" s="76" t="s">
        <v>57</v>
      </c>
      <c r="G23" s="57">
        <v>7</v>
      </c>
      <c r="H23" s="77">
        <v>0.19</v>
      </c>
      <c r="I23" s="78" t="s">
        <v>58</v>
      </c>
      <c r="J23" s="57">
        <v>9</v>
      </c>
      <c r="K23" s="79">
        <v>0</v>
      </c>
      <c r="L23" s="61">
        <f>G23+J23</f>
        <v>16</v>
      </c>
      <c r="M23" s="62">
        <f>H23+K23</f>
        <v>0.19</v>
      </c>
      <c r="N23" s="50"/>
    </row>
    <row r="24" spans="1:14" ht="15">
      <c r="A24" s="75"/>
      <c r="B24" s="52" t="s">
        <v>59</v>
      </c>
      <c r="C24" s="53">
        <v>1980</v>
      </c>
      <c r="D24" s="54" t="s">
        <v>56</v>
      </c>
      <c r="E24" s="55">
        <v>2</v>
      </c>
      <c r="F24" s="76"/>
      <c r="G24" s="57"/>
      <c r="H24" s="77"/>
      <c r="I24" s="78"/>
      <c r="J24" s="57"/>
      <c r="K24" s="79"/>
      <c r="L24" s="61"/>
      <c r="M24" s="62"/>
      <c r="N24" s="50"/>
    </row>
    <row r="25" spans="1:14" ht="15">
      <c r="A25" s="74" t="s">
        <v>60</v>
      </c>
      <c r="B25" s="52" t="s">
        <v>61</v>
      </c>
      <c r="C25" s="53">
        <v>1989</v>
      </c>
      <c r="D25" s="54" t="s">
        <v>62</v>
      </c>
      <c r="E25" s="55">
        <v>2</v>
      </c>
      <c r="F25" s="76" t="s">
        <v>63</v>
      </c>
      <c r="G25" s="57">
        <v>9</v>
      </c>
      <c r="H25" s="77">
        <v>0.06</v>
      </c>
      <c r="I25" s="78" t="s">
        <v>64</v>
      </c>
      <c r="J25" s="57">
        <v>8</v>
      </c>
      <c r="K25" s="79">
        <v>0.05</v>
      </c>
      <c r="L25" s="61">
        <f>G25+J25</f>
        <v>17</v>
      </c>
      <c r="M25" s="62">
        <f>H25+K25</f>
        <v>0.11</v>
      </c>
      <c r="N25" s="50"/>
    </row>
    <row r="26" spans="1:14" ht="15.75" thickBot="1">
      <c r="A26" s="80"/>
      <c r="B26" s="81" t="s">
        <v>65</v>
      </c>
      <c r="C26" s="82">
        <v>1985</v>
      </c>
      <c r="D26" s="83" t="s">
        <v>62</v>
      </c>
      <c r="E26" s="84">
        <v>2</v>
      </c>
      <c r="F26" s="85"/>
      <c r="G26" s="86"/>
      <c r="H26" s="87"/>
      <c r="I26" s="88"/>
      <c r="J26" s="86"/>
      <c r="K26" s="89"/>
      <c r="L26" s="90"/>
      <c r="M26" s="91"/>
      <c r="N26" s="50"/>
    </row>
    <row r="27" spans="1:14" ht="1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</row>
    <row r="28" spans="1:14" ht="15">
      <c r="A28" s="92" t="s">
        <v>66</v>
      </c>
      <c r="B28" s="92"/>
      <c r="C28" s="92" t="s">
        <v>67</v>
      </c>
      <c r="D28" s="92"/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1:14" ht="15">
      <c r="A29" s="92" t="s">
        <v>68</v>
      </c>
      <c r="B29" s="92"/>
      <c r="C29" s="92" t="s">
        <v>69</v>
      </c>
      <c r="D29" s="92"/>
      <c r="E29" s="50"/>
      <c r="F29" s="50"/>
      <c r="G29" s="50"/>
      <c r="H29" s="50"/>
      <c r="I29" s="50"/>
      <c r="J29" s="50"/>
      <c r="K29" s="50"/>
      <c r="L29" s="50"/>
      <c r="M29" s="50"/>
      <c r="N29" s="50"/>
    </row>
    <row r="30" ht="15">
      <c r="L30" s="93"/>
    </row>
    <row r="31" ht="15">
      <c r="L31" s="93"/>
    </row>
    <row r="32" ht="15">
      <c r="L32" s="93"/>
    </row>
  </sheetData>
  <sheetProtection/>
  <mergeCells count="101">
    <mergeCell ref="H23:H24"/>
    <mergeCell ref="F23:F24"/>
    <mergeCell ref="F25:F26"/>
    <mergeCell ref="G23:G24"/>
    <mergeCell ref="G25:G26"/>
    <mergeCell ref="M25:M26"/>
    <mergeCell ref="H25:H26"/>
    <mergeCell ref="J23:J24"/>
    <mergeCell ref="J25:J26"/>
    <mergeCell ref="K23:K24"/>
    <mergeCell ref="K25:K26"/>
    <mergeCell ref="L23:L24"/>
    <mergeCell ref="L25:L26"/>
    <mergeCell ref="I23:I24"/>
    <mergeCell ref="I25:I26"/>
    <mergeCell ref="A28:B28"/>
    <mergeCell ref="C28:D28"/>
    <mergeCell ref="A29:B29"/>
    <mergeCell ref="C29:D29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L21:L22"/>
    <mergeCell ref="M21:M22"/>
    <mergeCell ref="F21:F22"/>
    <mergeCell ref="G21:G22"/>
    <mergeCell ref="H21:H22"/>
    <mergeCell ref="I21:I22"/>
    <mergeCell ref="J21:J22"/>
    <mergeCell ref="K21:K22"/>
    <mergeCell ref="M23:M24"/>
    <mergeCell ref="L17:L18"/>
    <mergeCell ref="M17:M18"/>
    <mergeCell ref="F19:F20"/>
    <mergeCell ref="G19:G20"/>
    <mergeCell ref="H19:H20"/>
    <mergeCell ref="I19:I20"/>
    <mergeCell ref="J19:J20"/>
    <mergeCell ref="K19:K20"/>
    <mergeCell ref="L19:L20"/>
    <mergeCell ref="M19:M20"/>
    <mergeCell ref="F17:F18"/>
    <mergeCell ref="G17:G18"/>
    <mergeCell ref="H17:H18"/>
    <mergeCell ref="I17:I18"/>
    <mergeCell ref="J17:J18"/>
    <mergeCell ref="K17:K18"/>
    <mergeCell ref="L13:L14"/>
    <mergeCell ref="M13:M14"/>
    <mergeCell ref="J15:J16"/>
    <mergeCell ref="K15:K16"/>
    <mergeCell ref="L15:L16"/>
    <mergeCell ref="M15:M16"/>
    <mergeCell ref="J13:J14"/>
    <mergeCell ref="K13:K14"/>
    <mergeCell ref="F15:F16"/>
    <mergeCell ref="G15:G16"/>
    <mergeCell ref="H15:H16"/>
    <mergeCell ref="I15:I16"/>
    <mergeCell ref="F13:F14"/>
    <mergeCell ref="G13:G14"/>
    <mergeCell ref="H13:H14"/>
    <mergeCell ref="I13:I14"/>
    <mergeCell ref="L9:L10"/>
    <mergeCell ref="M9:M10"/>
    <mergeCell ref="F9:F10"/>
    <mergeCell ref="G9:G10"/>
    <mergeCell ref="H9:H10"/>
    <mergeCell ref="I9:I10"/>
    <mergeCell ref="L11:L12"/>
    <mergeCell ref="M11:M12"/>
    <mergeCell ref="F11:F12"/>
    <mergeCell ref="G11:G12"/>
    <mergeCell ref="H11:H12"/>
    <mergeCell ref="I11:I12"/>
    <mergeCell ref="C7:C8"/>
    <mergeCell ref="D7:D8"/>
    <mergeCell ref="J11:J12"/>
    <mergeCell ref="K11:K12"/>
    <mergeCell ref="J9:J10"/>
    <mergeCell ref="K9:K10"/>
    <mergeCell ref="C1:L1"/>
    <mergeCell ref="C2:L2"/>
    <mergeCell ref="C3:L3"/>
    <mergeCell ref="C5:L5"/>
    <mergeCell ref="A6:B6"/>
    <mergeCell ref="C6:I6"/>
    <mergeCell ref="J6:M6"/>
    <mergeCell ref="I7:K7"/>
    <mergeCell ref="L7:L8"/>
    <mergeCell ref="M7:M8"/>
    <mergeCell ref="E7:E8"/>
    <mergeCell ref="F7:H7"/>
    <mergeCell ref="A7:A8"/>
    <mergeCell ref="B7:B8"/>
  </mergeCells>
  <printOptions/>
  <pageMargins left="0.59" right="0.2362204724409449" top="0.7480314960629921" bottom="0.7480314960629921" header="0.31496062992125984" footer="0.31496062992125984"/>
  <pageSetup horizontalDpi="180" verticalDpi="180" orientation="landscape" paperSize="9" scale="90" r:id="rId2"/>
  <colBreaks count="1" manualBreakCount="1">
    <brk id="14" max="2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</dc:creator>
  <cp:keywords/>
  <dc:description/>
  <cp:lastModifiedBy>BAK</cp:lastModifiedBy>
  <dcterms:created xsi:type="dcterms:W3CDTF">2012-05-05T10:05:50Z</dcterms:created>
  <dcterms:modified xsi:type="dcterms:W3CDTF">2012-05-05T10:06:20Z</dcterms:modified>
  <cp:category/>
  <cp:version/>
  <cp:contentType/>
  <cp:contentStatus/>
</cp:coreProperties>
</file>