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40" windowHeight="8835" activeTab="1"/>
  </bookViews>
  <sheets>
    <sheet name="юноши" sheetId="1" r:id="rId1"/>
    <sheet name="девушки" sheetId="2" r:id="rId2"/>
  </sheets>
  <definedNames/>
  <calcPr fullCalcOnLoad="1"/>
</workbook>
</file>

<file path=xl/sharedStrings.xml><?xml version="1.0" encoding="utf-8"?>
<sst xmlns="http://schemas.openxmlformats.org/spreadsheetml/2006/main" count="525" uniqueCount="181">
  <si>
    <t> 1984</t>
  </si>
  <si>
    <t> б/р</t>
  </si>
  <si>
    <t> Санкт-Петербург</t>
  </si>
  <si>
    <t> Оруджев Алексей</t>
  </si>
  <si>
    <t> 1971</t>
  </si>
  <si>
    <t> ИТМО</t>
  </si>
  <si>
    <t> Колосов Александр</t>
  </si>
  <si>
    <t> 1987</t>
  </si>
  <si>
    <t> Пиленко Денис</t>
  </si>
  <si>
    <t> 1986</t>
  </si>
  <si>
    <t> Агафонов Антон</t>
  </si>
  <si>
    <t> 1979</t>
  </si>
  <si>
    <t> FLAUMHAARE</t>
  </si>
  <si>
    <t> 1990</t>
  </si>
  <si>
    <t> Кокаревичс Алексей</t>
  </si>
  <si>
    <t> Кувшинов Павел</t>
  </si>
  <si>
    <t> Никифоров Иван</t>
  </si>
  <si>
    <t> 1985</t>
  </si>
  <si>
    <t> ЛИСИ</t>
  </si>
  <si>
    <t> 1982</t>
  </si>
  <si>
    <t> лично</t>
  </si>
  <si>
    <t> 1980</t>
  </si>
  <si>
    <t> Штурм</t>
  </si>
  <si>
    <t> Балагуров Игорь</t>
  </si>
  <si>
    <t> 3-й</t>
  </si>
  <si>
    <t> Нильсен Влад</t>
  </si>
  <si>
    <t> 1976</t>
  </si>
  <si>
    <t> Ярмаркин Константин</t>
  </si>
  <si>
    <t> Рапопорт Дмитрий</t>
  </si>
  <si>
    <t> Гусев Алексей</t>
  </si>
  <si>
    <t> 1981</t>
  </si>
  <si>
    <t> Шабанов Евгений</t>
  </si>
  <si>
    <t> ЛЭТИ</t>
  </si>
  <si>
    <t> Авдюшкин Василий</t>
  </si>
  <si>
    <t> 1989</t>
  </si>
  <si>
    <t> Северов Леонид</t>
  </si>
  <si>
    <t> Мельников Сергей</t>
  </si>
  <si>
    <t> Быков Дмитрий</t>
  </si>
  <si>
    <t> Гаврилов Иван</t>
  </si>
  <si>
    <t> Барабашов Антон</t>
  </si>
  <si>
    <t> Гидромет</t>
  </si>
  <si>
    <t> 2-й</t>
  </si>
  <si>
    <t> Гордеева Наталья</t>
  </si>
  <si>
    <t> 1983</t>
  </si>
  <si>
    <t> Веретельникова Екатерина</t>
  </si>
  <si>
    <t> Кутузова Любовь</t>
  </si>
  <si>
    <t> 1988</t>
  </si>
  <si>
    <t> Бурочкина Наталья</t>
  </si>
  <si>
    <t> Кузнецова Ольга</t>
  </si>
  <si>
    <t> Коробань Анна</t>
  </si>
  <si>
    <t> Выговская Анна</t>
  </si>
  <si>
    <t> Беляева Анна</t>
  </si>
  <si>
    <t> Вольные лазуны</t>
  </si>
  <si>
    <t> шк.495</t>
  </si>
  <si>
    <t> Кукель Пётр</t>
  </si>
  <si>
    <t> 1977</t>
  </si>
  <si>
    <t> Артюхин Алексей</t>
  </si>
  <si>
    <t> Махорин Даниил</t>
  </si>
  <si>
    <t> Алексеев Николай</t>
  </si>
  <si>
    <t> 1995</t>
  </si>
  <si>
    <t> 1-й юн</t>
  </si>
  <si>
    <t> Шамардин Юрий</t>
  </si>
  <si>
    <t> Лончинский Алексей</t>
  </si>
  <si>
    <t> Штранин Даниил</t>
  </si>
  <si>
    <t> 2-й юн</t>
  </si>
  <si>
    <t> Волокитин Иван</t>
  </si>
  <si>
    <t> Шило Владимир</t>
  </si>
  <si>
    <t> Головин Андрей</t>
  </si>
  <si>
    <t> Иванова Виктория</t>
  </si>
  <si>
    <t> Микенина Авелина</t>
  </si>
  <si>
    <t> 1991</t>
  </si>
  <si>
    <t> шк. 285</t>
  </si>
  <si>
    <t> Черняева Ирина</t>
  </si>
  <si>
    <t> 1978</t>
  </si>
  <si>
    <t> Городцов Михаил</t>
  </si>
  <si>
    <t> технолог</t>
  </si>
  <si>
    <t> Каплунов Юрий</t>
  </si>
  <si>
    <t> 1993</t>
  </si>
  <si>
    <t> Лукманова Алия</t>
  </si>
  <si>
    <t> Кондратьева Анна</t>
  </si>
  <si>
    <t> Чумак Валентина</t>
  </si>
  <si>
    <t> Глухих Людмила</t>
  </si>
  <si>
    <t> Софронова Наталья</t>
  </si>
  <si>
    <t> Алексеев Константин</t>
  </si>
  <si>
    <t> Суханов Дмитрий</t>
  </si>
  <si>
    <t> Шатровой Вячеслав</t>
  </si>
  <si>
    <t> 1992</t>
  </si>
  <si>
    <t> Ориентир</t>
  </si>
  <si>
    <t> Сухинин Виктор</t>
  </si>
  <si>
    <t> Баранов Дмитрий</t>
  </si>
  <si>
    <t> Кузьменков Валерий</t>
  </si>
  <si>
    <t> Киселев Дмитрий</t>
  </si>
  <si>
    <t> Власов Денис</t>
  </si>
  <si>
    <t> Мурашёв Андрей</t>
  </si>
  <si>
    <t> Кузьмин Глеб</t>
  </si>
  <si>
    <t> Савченков Павел</t>
  </si>
  <si>
    <t> 1994</t>
  </si>
  <si>
    <t> Ведерникова Алевтина</t>
  </si>
  <si>
    <t> Рыжова Юлия</t>
  </si>
  <si>
    <t> Мозгачёва Аглая</t>
  </si>
  <si>
    <t> Протасова Лиза</t>
  </si>
  <si>
    <t> Барбосова Даша</t>
  </si>
  <si>
    <t> 1996</t>
  </si>
  <si>
    <t> Морозова Анна</t>
  </si>
  <si>
    <t> Павлова Надежда</t>
  </si>
  <si>
    <t> Карлыханов Алексей</t>
  </si>
  <si>
    <t> Добровольский Александр</t>
  </si>
  <si>
    <t> 1961</t>
  </si>
  <si>
    <t> Неверов Дмитрий</t>
  </si>
  <si>
    <t> Новокузнецк</t>
  </si>
  <si>
    <t> Кондратович Мария</t>
  </si>
  <si>
    <t> 1972</t>
  </si>
  <si>
    <t> Лебедева Валерия</t>
  </si>
  <si>
    <t> Фомичёва Екатерина</t>
  </si>
  <si>
    <t>Смирнов Олег</t>
  </si>
  <si>
    <t>Иванов Александр</t>
  </si>
  <si>
    <t>Николаев Евгений</t>
  </si>
  <si>
    <t> 1968</t>
  </si>
  <si>
    <t> Макарьев Тим</t>
  </si>
  <si>
    <t> 1966</t>
  </si>
  <si>
    <t> Стёпин Владимир</t>
  </si>
  <si>
    <t> Покровский Петр</t>
  </si>
  <si>
    <t> Красин Антон</t>
  </si>
  <si>
    <t> Горняк</t>
  </si>
  <si>
    <t> Симоненко Антон</t>
  </si>
  <si>
    <t> Козырева Татьяна</t>
  </si>
  <si>
    <t>г.р.</t>
  </si>
  <si>
    <t>разряд</t>
  </si>
  <si>
    <t>команда</t>
  </si>
  <si>
    <t>город</t>
  </si>
  <si>
    <t>baltrock.narod.ru</t>
  </si>
  <si>
    <t xml:space="preserve"> </t>
  </si>
  <si>
    <t>orientir-climb.narod.ru</t>
  </si>
  <si>
    <t>Трудность</t>
  </si>
  <si>
    <t>19 апреля 2009 года</t>
  </si>
  <si>
    <t>Фамилия Имя</t>
  </si>
  <si>
    <t>Лотфуллина Айгуль</t>
  </si>
  <si>
    <t> Болквадзе Кристина</t>
  </si>
  <si>
    <t>Приз РОС "Ориентир" по скалолазанию 2009</t>
  </si>
  <si>
    <t>Балл 1</t>
  </si>
  <si>
    <t>Балл 2</t>
  </si>
  <si>
    <t>Шевченко Елизавета</t>
  </si>
  <si>
    <t>Девушки</t>
  </si>
  <si>
    <t>19+</t>
  </si>
  <si>
    <t>17+</t>
  </si>
  <si>
    <t>21-</t>
  </si>
  <si>
    <t>18-</t>
  </si>
  <si>
    <t>TOP</t>
  </si>
  <si>
    <t>20+</t>
  </si>
  <si>
    <t>19-</t>
  </si>
  <si>
    <t>14-</t>
  </si>
  <si>
    <t>13+</t>
  </si>
  <si>
    <t>20-</t>
  </si>
  <si>
    <t>14+</t>
  </si>
  <si>
    <t>5+</t>
  </si>
  <si>
    <t>18+</t>
  </si>
  <si>
    <t>25-</t>
  </si>
  <si>
    <t>15-</t>
  </si>
  <si>
    <t>место</t>
  </si>
  <si>
    <t> БалтБерег</t>
  </si>
  <si>
    <t>Главный судья</t>
  </si>
  <si>
    <t>Колчанова В.П.</t>
  </si>
  <si>
    <t>Главный секретарь</t>
  </si>
  <si>
    <t>Ваулина Е.А.</t>
  </si>
  <si>
    <t>БалтБерег</t>
  </si>
  <si>
    <t>Шамуков Александр</t>
  </si>
  <si>
    <t>3й</t>
  </si>
  <si>
    <t>ИТМО</t>
  </si>
  <si>
    <t xml:space="preserve">Юноши </t>
  </si>
  <si>
    <t>22-</t>
  </si>
  <si>
    <t>17-</t>
  </si>
  <si>
    <t>16-</t>
  </si>
  <si>
    <t>3+</t>
  </si>
  <si>
    <t>23-</t>
  </si>
  <si>
    <t>21+</t>
  </si>
  <si>
    <t>24-</t>
  </si>
  <si>
    <t>финал</t>
  </si>
  <si>
    <t>Тр1</t>
  </si>
  <si>
    <t>Тр2</t>
  </si>
  <si>
    <t>рез-т</t>
  </si>
  <si>
    <t>19 апреля 2009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</si>
</sst>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2">
    <font>
      <sz val="10"/>
      <name val="Arial Cyr"/>
      <family val="0"/>
    </font>
    <font>
      <b/>
      <i/>
      <sz val="18"/>
      <name val="Arial Cyr"/>
      <family val="0"/>
    </font>
    <font>
      <b/>
      <i/>
      <sz val="20"/>
      <name val="Arial Cyr"/>
      <family val="0"/>
    </font>
    <font>
      <sz val="20"/>
      <name val="Arial Cyr"/>
      <family val="0"/>
    </font>
    <font>
      <sz val="18"/>
      <name val="Arial Cyr"/>
      <family val="0"/>
    </font>
    <font>
      <sz val="8"/>
      <color indexed="52"/>
      <name val="Arial"/>
      <family val="2"/>
    </font>
    <font>
      <b/>
      <sz val="1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name val="Arial Cyr"/>
      <family val="0"/>
    </font>
    <font>
      <b/>
      <sz val="8"/>
      <name val="Arial Cyr"/>
      <family val="0"/>
    </font>
    <font>
      <b/>
      <sz val="11"/>
      <name val="Arial Cyr"/>
      <family val="0"/>
    </font>
    <font>
      <b/>
      <sz val="9.5"/>
      <name val="Arial Cyr"/>
      <family val="0"/>
    </font>
    <font>
      <sz val="9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0" fillId="0" borderId="1">
      <alignment horizontal="center" vertical="center"/>
      <protection/>
    </xf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2" applyNumberFormat="0" applyAlignment="0" applyProtection="0"/>
    <xf numFmtId="0" fontId="18" fillId="20" borderId="3" applyNumberFormat="0" applyAlignment="0" applyProtection="0"/>
    <xf numFmtId="0" fontId="1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7" applyNumberFormat="0" applyFill="0" applyAlignment="0" applyProtection="0"/>
    <xf numFmtId="0" fontId="21" fillId="21" borderId="8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20" fillId="0" borderId="10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0" fillId="0" borderId="11" xfId="0" applyBorder="1" applyAlignment="1">
      <alignment horizontal="left"/>
    </xf>
    <xf numFmtId="0" fontId="0" fillId="24" borderId="0" xfId="0" applyFill="1" applyAlignment="1">
      <alignment/>
    </xf>
    <xf numFmtId="0" fontId="0" fillId="25" borderId="11" xfId="0" applyFill="1" applyBorder="1" applyAlignment="1">
      <alignment wrapText="1"/>
    </xf>
    <xf numFmtId="0" fontId="0" fillId="25" borderId="0" xfId="0" applyFill="1" applyAlignment="1">
      <alignment/>
    </xf>
    <xf numFmtId="0" fontId="28" fillId="0" borderId="11" xfId="0" applyFont="1" applyBorder="1" applyAlignment="1">
      <alignment horizontal="center"/>
    </xf>
    <xf numFmtId="0" fontId="27" fillId="0" borderId="11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0" fillId="25" borderId="0" xfId="0" applyFont="1" applyFill="1" applyAlignment="1">
      <alignment horizontal="center"/>
    </xf>
    <xf numFmtId="0" fontId="8" fillId="25" borderId="11" xfId="0" applyFont="1" applyFill="1" applyBorder="1" applyAlignment="1">
      <alignment wrapText="1"/>
    </xf>
    <xf numFmtId="0" fontId="0" fillId="0" borderId="11" xfId="0" applyBorder="1" applyAlignment="1">
      <alignment horizontal="left" wrapText="1"/>
    </xf>
    <xf numFmtId="0" fontId="0" fillId="0" borderId="0" xfId="0" applyAlignment="1">
      <alignment horizontal="left"/>
    </xf>
    <xf numFmtId="0" fontId="8" fillId="0" borderId="11" xfId="0" applyFont="1" applyBorder="1" applyAlignment="1">
      <alignment/>
    </xf>
    <xf numFmtId="0" fontId="0" fillId="0" borderId="11" xfId="0" applyFont="1" applyBorder="1" applyAlignment="1">
      <alignment wrapText="1"/>
    </xf>
    <xf numFmtId="0" fontId="31" fillId="0" borderId="11" xfId="33" applyFont="1" applyBorder="1" applyAlignment="1">
      <alignment horizontal="center" vertical="center" wrapText="1"/>
      <protection/>
    </xf>
    <xf numFmtId="0" fontId="3" fillId="25" borderId="0" xfId="0" applyFont="1" applyFill="1" applyAlignment="1">
      <alignment horizontal="center"/>
    </xf>
    <xf numFmtId="0" fontId="0" fillId="0" borderId="0" xfId="0" applyBorder="1" applyAlignment="1">
      <alignment horizontal="center"/>
    </xf>
    <xf numFmtId="0" fontId="0" fillId="25" borderId="0" xfId="0" applyFill="1" applyBorder="1" applyAlignment="1">
      <alignment horizontal="center"/>
    </xf>
    <xf numFmtId="0" fontId="0" fillId="25" borderId="0" xfId="0" applyFill="1" applyAlignment="1">
      <alignment horizontal="center"/>
    </xf>
    <xf numFmtId="0" fontId="5" fillId="0" borderId="0" xfId="0" applyFont="1" applyAlignment="1">
      <alignment horizontal="center"/>
    </xf>
    <xf numFmtId="0" fontId="0" fillId="25" borderId="11" xfId="0" applyFill="1" applyBorder="1" applyAlignment="1">
      <alignment horizontal="center"/>
    </xf>
    <xf numFmtId="0" fontId="0" fillId="25" borderId="12" xfId="0" applyFill="1" applyBorder="1" applyAlignment="1">
      <alignment horizontal="center"/>
    </xf>
    <xf numFmtId="0" fontId="0" fillId="0" borderId="11" xfId="33" applyFont="1" applyBorder="1" applyAlignment="1">
      <alignment horizontal="center" vertical="center"/>
      <protection/>
    </xf>
    <xf numFmtId="0" fontId="30" fillId="0" borderId="11" xfId="0" applyFont="1" applyBorder="1" applyAlignment="1">
      <alignment horizontal="center"/>
    </xf>
    <xf numFmtId="0" fontId="31" fillId="25" borderId="11" xfId="33" applyFont="1" applyFill="1" applyBorder="1" applyAlignment="1">
      <alignment horizontal="center" vertical="center"/>
      <protection/>
    </xf>
    <xf numFmtId="14" fontId="0" fillId="0" borderId="0" xfId="0" applyNumberFormat="1" applyAlignment="1">
      <alignment horizontal="left"/>
    </xf>
    <xf numFmtId="0" fontId="7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11" xfId="0" applyBorder="1" applyAlignment="1">
      <alignment horizontal="center" wrapText="1"/>
    </xf>
    <xf numFmtId="0" fontId="0" fillId="25" borderId="11" xfId="0" applyFill="1" applyBorder="1" applyAlignment="1">
      <alignment horizontal="center" wrapText="1"/>
    </xf>
    <xf numFmtId="0" fontId="8" fillId="0" borderId="11" xfId="0" applyFont="1" applyBorder="1" applyAlignment="1">
      <alignment wrapText="1"/>
    </xf>
    <xf numFmtId="0" fontId="8" fillId="0" borderId="11" xfId="0" applyFont="1" applyBorder="1" applyAlignment="1">
      <alignment horizontal="center" wrapText="1"/>
    </xf>
    <xf numFmtId="0" fontId="8" fillId="25" borderId="11" xfId="0" applyFont="1" applyFill="1" applyBorder="1" applyAlignment="1">
      <alignment horizontal="center"/>
    </xf>
    <xf numFmtId="0" fontId="8" fillId="25" borderId="11" xfId="0" applyFont="1" applyFill="1" applyBorder="1" applyAlignment="1">
      <alignment horizontal="center" wrapText="1"/>
    </xf>
    <xf numFmtId="0" fontId="8" fillId="25" borderId="12" xfId="0" applyFont="1" applyFill="1" applyBorder="1" applyAlignment="1">
      <alignment horizontal="center"/>
    </xf>
    <xf numFmtId="0" fontId="9" fillId="0" borderId="11" xfId="0" applyFont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14" fontId="8" fillId="0" borderId="0" xfId="0" applyNumberFormat="1" applyFont="1" applyAlignment="1">
      <alignment horizontal="left"/>
    </xf>
    <xf numFmtId="14" fontId="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9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MyStyle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</xdr:row>
      <xdr:rowOff>0</xdr:rowOff>
    </xdr:from>
    <xdr:to>
      <xdr:col>5</xdr:col>
      <xdr:colOff>704850</xdr:colOff>
      <xdr:row>1</xdr:row>
      <xdr:rowOff>742950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38400" y="323850"/>
          <a:ext cx="2743200" cy="742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9525</xdr:colOff>
      <xdr:row>1</xdr:row>
      <xdr:rowOff>0</xdr:rowOff>
    </xdr:from>
    <xdr:to>
      <xdr:col>1</xdr:col>
      <xdr:colOff>1657350</xdr:colOff>
      <xdr:row>2</xdr:row>
      <xdr:rowOff>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8150" y="323850"/>
          <a:ext cx="1647825" cy="7524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323850</xdr:colOff>
      <xdr:row>1</xdr:row>
      <xdr:rowOff>9525</xdr:rowOff>
    </xdr:from>
    <xdr:to>
      <xdr:col>9</xdr:col>
      <xdr:colOff>371475</xdr:colOff>
      <xdr:row>2</xdr:row>
      <xdr:rowOff>9525</xdr:rowOff>
    </xdr:to>
    <xdr:pic>
      <xdr:nvPicPr>
        <xdr:cNvPr id="3" name="Picture 8" descr="Irbi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43625" y="333375"/>
          <a:ext cx="13716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85725</xdr:rowOff>
    </xdr:from>
    <xdr:to>
      <xdr:col>10</xdr:col>
      <xdr:colOff>104775</xdr:colOff>
      <xdr:row>4</xdr:row>
      <xdr:rowOff>38100</xdr:rowOff>
    </xdr:to>
    <xdr:pic>
      <xdr:nvPicPr>
        <xdr:cNvPr id="4" name="Picture 9" descr="log_BB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00750" y="1247775"/>
          <a:ext cx="17049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3</xdr:row>
      <xdr:rowOff>28575</xdr:rowOff>
    </xdr:from>
    <xdr:to>
      <xdr:col>1</xdr:col>
      <xdr:colOff>1343025</xdr:colOff>
      <xdr:row>3</xdr:row>
      <xdr:rowOff>1095375</xdr:rowOff>
    </xdr:to>
    <xdr:pic>
      <xdr:nvPicPr>
        <xdr:cNvPr id="5" name="Picture 10" descr="новый-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2450" y="1190625"/>
          <a:ext cx="12192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1</xdr:row>
      <xdr:rowOff>9525</xdr:rowOff>
    </xdr:from>
    <xdr:to>
      <xdr:col>6</xdr:col>
      <xdr:colOff>66675</xdr:colOff>
      <xdr:row>1</xdr:row>
      <xdr:rowOff>752475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33375"/>
          <a:ext cx="2752725" cy="742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9525</xdr:colOff>
      <xdr:row>1</xdr:row>
      <xdr:rowOff>0</xdr:rowOff>
    </xdr:from>
    <xdr:to>
      <xdr:col>1</xdr:col>
      <xdr:colOff>1676400</xdr:colOff>
      <xdr:row>2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0050" y="323850"/>
          <a:ext cx="1666875" cy="7524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342900</xdr:colOff>
      <xdr:row>1</xdr:row>
      <xdr:rowOff>47625</xdr:rowOff>
    </xdr:from>
    <xdr:to>
      <xdr:col>9</xdr:col>
      <xdr:colOff>295275</xdr:colOff>
      <xdr:row>2</xdr:row>
      <xdr:rowOff>47625</xdr:rowOff>
    </xdr:to>
    <xdr:pic>
      <xdr:nvPicPr>
        <xdr:cNvPr id="3" name="Picture 3" descr="Irbi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10175" y="371475"/>
          <a:ext cx="13716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447675</xdr:colOff>
      <xdr:row>3</xdr:row>
      <xdr:rowOff>9525</xdr:rowOff>
    </xdr:from>
    <xdr:to>
      <xdr:col>10</xdr:col>
      <xdr:colOff>95250</xdr:colOff>
      <xdr:row>4</xdr:row>
      <xdr:rowOff>209550</xdr:rowOff>
    </xdr:to>
    <xdr:pic>
      <xdr:nvPicPr>
        <xdr:cNvPr id="4" name="Picture 4" descr="log_BB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314950" y="1171575"/>
          <a:ext cx="14954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1162050</xdr:colOff>
      <xdr:row>4</xdr:row>
      <xdr:rowOff>133350</xdr:rowOff>
    </xdr:to>
    <xdr:pic>
      <xdr:nvPicPr>
        <xdr:cNvPr id="5" name="Picture 5" descr="новый-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09575" y="1162050"/>
          <a:ext cx="11430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6"/>
  <sheetViews>
    <sheetView zoomScale="88" zoomScaleNormal="88" zoomScalePageLayoutView="0" workbookViewId="0" topLeftCell="A1">
      <selection activeCell="G6" sqref="G6"/>
    </sheetView>
  </sheetViews>
  <sheetFormatPr defaultColWidth="9.00390625" defaultRowHeight="12.75"/>
  <cols>
    <col min="1" max="1" width="5.625" style="1" customWidth="1"/>
    <col min="2" max="2" width="26.375" style="0" customWidth="1"/>
    <col min="3" max="3" width="6.00390625" style="1" customWidth="1"/>
    <col min="4" max="4" width="8.75390625" style="1" customWidth="1"/>
    <col min="5" max="5" width="12.00390625" style="1" customWidth="1"/>
    <col min="6" max="6" width="17.625" style="0" customWidth="1"/>
    <col min="7" max="7" width="5.375" style="1" customWidth="1"/>
    <col min="8" max="8" width="6.625" style="31" customWidth="1"/>
    <col min="9" max="9" width="5.375" style="1" customWidth="1"/>
    <col min="10" max="10" width="6.00390625" style="31" customWidth="1"/>
    <col min="11" max="11" width="6.125" style="1" customWidth="1"/>
    <col min="12" max="12" width="7.00390625" style="1" customWidth="1"/>
    <col min="13" max="13" width="6.625" style="1" customWidth="1"/>
  </cols>
  <sheetData>
    <row r="1" spans="4:11" ht="25.5">
      <c r="D1" s="11"/>
      <c r="E1" s="4" t="s">
        <v>138</v>
      </c>
      <c r="F1" s="4"/>
      <c r="G1" s="4"/>
      <c r="H1" s="28"/>
      <c r="I1" s="29"/>
      <c r="J1" s="30"/>
      <c r="K1" s="29"/>
    </row>
    <row r="2" spans="2:6" ht="59.25" customHeight="1">
      <c r="B2" s="6"/>
      <c r="F2" s="1"/>
    </row>
    <row r="3" spans="6:7" ht="6.75" customHeight="1">
      <c r="F3" s="1"/>
      <c r="G3" s="32"/>
    </row>
    <row r="4" spans="4:6" ht="99" customHeight="1">
      <c r="D4" s="7"/>
      <c r="F4" s="1"/>
    </row>
    <row r="5" spans="4:5" ht="5.25" customHeight="1">
      <c r="D5" s="7"/>
      <c r="E5" s="7"/>
    </row>
    <row r="6" spans="2:10" s="1" customFormat="1" ht="20.25" customHeight="1">
      <c r="B6" s="20" t="s">
        <v>132</v>
      </c>
      <c r="D6" s="7"/>
      <c r="E6" s="7"/>
      <c r="G6" s="57" t="s">
        <v>130</v>
      </c>
      <c r="H6" s="31"/>
      <c r="J6" s="31"/>
    </row>
    <row r="7" spans="1:9" ht="15.75">
      <c r="A7" s="1" t="s">
        <v>131</v>
      </c>
      <c r="C7" s="42" t="s">
        <v>133</v>
      </c>
      <c r="E7" s="8"/>
      <c r="F7" s="13" t="s">
        <v>134</v>
      </c>
      <c r="I7" s="8"/>
    </row>
    <row r="8" spans="3:9" ht="15.75">
      <c r="C8" s="42"/>
      <c r="E8" s="8"/>
      <c r="F8" s="13"/>
      <c r="I8" s="8"/>
    </row>
    <row r="9" spans="1:13" s="5" customFormat="1" ht="19.5" customHeight="1">
      <c r="A9" s="29"/>
      <c r="B9" s="39"/>
      <c r="C9" s="41" t="s">
        <v>168</v>
      </c>
      <c r="D9" s="29"/>
      <c r="E9" s="40"/>
      <c r="F9" s="41"/>
      <c r="G9" s="29"/>
      <c r="H9" s="30"/>
      <c r="I9" s="40"/>
      <c r="J9" s="30"/>
      <c r="K9" s="38"/>
      <c r="L9" s="29"/>
      <c r="M9" s="29"/>
    </row>
    <row r="10" spans="1:13" ht="18" customHeight="1">
      <c r="A10" s="19" t="s">
        <v>158</v>
      </c>
      <c r="B10" s="12" t="s">
        <v>135</v>
      </c>
      <c r="C10" s="12" t="s">
        <v>126</v>
      </c>
      <c r="D10" s="18" t="s">
        <v>127</v>
      </c>
      <c r="E10" s="12" t="s">
        <v>128</v>
      </c>
      <c r="F10" s="12" t="s">
        <v>129</v>
      </c>
      <c r="G10" s="35" t="s">
        <v>177</v>
      </c>
      <c r="H10" s="37" t="s">
        <v>139</v>
      </c>
      <c r="I10" s="35" t="s">
        <v>178</v>
      </c>
      <c r="J10" s="37" t="s">
        <v>140</v>
      </c>
      <c r="K10" s="27" t="s">
        <v>179</v>
      </c>
      <c r="L10" s="19" t="s">
        <v>176</v>
      </c>
      <c r="M10" s="36" t="s">
        <v>127</v>
      </c>
    </row>
    <row r="11" spans="1:13" ht="18" customHeight="1">
      <c r="A11" s="12">
        <v>1</v>
      </c>
      <c r="B11" s="45" t="s">
        <v>6</v>
      </c>
      <c r="C11" s="46" t="s">
        <v>7</v>
      </c>
      <c r="D11" s="46" t="s">
        <v>1</v>
      </c>
      <c r="E11" s="46" t="s">
        <v>5</v>
      </c>
      <c r="F11" s="45" t="s">
        <v>2</v>
      </c>
      <c r="G11" s="47" t="s">
        <v>147</v>
      </c>
      <c r="H11" s="47">
        <v>2.5</v>
      </c>
      <c r="I11" s="12" t="s">
        <v>147</v>
      </c>
      <c r="J11" s="47">
        <v>7</v>
      </c>
      <c r="K11" s="12">
        <f aca="true" t="shared" si="0" ref="K11:K42">H11*J11</f>
        <v>17.5</v>
      </c>
      <c r="L11" s="12">
        <v>19</v>
      </c>
      <c r="M11" s="12">
        <v>2</v>
      </c>
    </row>
    <row r="12" spans="1:13" s="9" customFormat="1" ht="18" customHeight="1">
      <c r="A12" s="12">
        <v>2</v>
      </c>
      <c r="B12" s="25" t="s">
        <v>115</v>
      </c>
      <c r="C12" s="46" t="s">
        <v>19</v>
      </c>
      <c r="D12" s="46" t="s">
        <v>41</v>
      </c>
      <c r="E12" s="46" t="s">
        <v>75</v>
      </c>
      <c r="F12" s="45" t="s">
        <v>2</v>
      </c>
      <c r="G12" s="12" t="s">
        <v>147</v>
      </c>
      <c r="H12" s="47">
        <v>2.5</v>
      </c>
      <c r="I12" s="12" t="s">
        <v>147</v>
      </c>
      <c r="J12" s="47">
        <v>7</v>
      </c>
      <c r="K12" s="12">
        <f t="shared" si="0"/>
        <v>17.5</v>
      </c>
      <c r="L12" s="12" t="s">
        <v>155</v>
      </c>
      <c r="M12" s="12">
        <v>2</v>
      </c>
    </row>
    <row r="13" spans="1:13" ht="18" customHeight="1">
      <c r="A13" s="12">
        <v>3</v>
      </c>
      <c r="B13" s="45" t="s">
        <v>120</v>
      </c>
      <c r="C13" s="46" t="s">
        <v>43</v>
      </c>
      <c r="D13" s="46" t="s">
        <v>24</v>
      </c>
      <c r="E13" s="46" t="s">
        <v>32</v>
      </c>
      <c r="F13" s="45" t="s">
        <v>2</v>
      </c>
      <c r="G13" s="12" t="s">
        <v>147</v>
      </c>
      <c r="H13" s="47">
        <v>2.5</v>
      </c>
      <c r="I13" s="47" t="s">
        <v>147</v>
      </c>
      <c r="J13" s="47">
        <v>7</v>
      </c>
      <c r="K13" s="12">
        <f t="shared" si="0"/>
        <v>17.5</v>
      </c>
      <c r="L13" s="12">
        <v>16</v>
      </c>
      <c r="M13" s="12">
        <v>2</v>
      </c>
    </row>
    <row r="14" spans="1:13" ht="18" customHeight="1">
      <c r="A14" s="2">
        <v>4</v>
      </c>
      <c r="B14" s="3" t="s">
        <v>116</v>
      </c>
      <c r="C14" s="43" t="s">
        <v>117</v>
      </c>
      <c r="D14" s="43" t="s">
        <v>1</v>
      </c>
      <c r="E14" s="43" t="s">
        <v>20</v>
      </c>
      <c r="F14" s="3" t="s">
        <v>2</v>
      </c>
      <c r="G14" s="2" t="s">
        <v>147</v>
      </c>
      <c r="H14" s="33">
        <v>2.5</v>
      </c>
      <c r="I14" s="33" t="s">
        <v>147</v>
      </c>
      <c r="J14" s="33">
        <v>7</v>
      </c>
      <c r="K14" s="2">
        <f t="shared" si="0"/>
        <v>17.5</v>
      </c>
      <c r="L14" s="12">
        <v>14</v>
      </c>
      <c r="M14" s="12">
        <v>2</v>
      </c>
    </row>
    <row r="15" spans="1:11" ht="18" customHeight="1">
      <c r="A15" s="2">
        <v>5</v>
      </c>
      <c r="B15" s="3" t="s">
        <v>83</v>
      </c>
      <c r="C15" s="43" t="s">
        <v>43</v>
      </c>
      <c r="D15" s="43" t="s">
        <v>41</v>
      </c>
      <c r="E15" s="43" t="s">
        <v>53</v>
      </c>
      <c r="F15" s="3" t="s">
        <v>2</v>
      </c>
      <c r="G15" s="33">
        <v>23</v>
      </c>
      <c r="H15" s="33">
        <v>5</v>
      </c>
      <c r="I15" s="2" t="s">
        <v>147</v>
      </c>
      <c r="J15" s="33">
        <v>7</v>
      </c>
      <c r="K15" s="2">
        <f t="shared" si="0"/>
        <v>35</v>
      </c>
    </row>
    <row r="16" spans="1:11" ht="18" customHeight="1">
      <c r="A16" s="2">
        <v>6</v>
      </c>
      <c r="B16" s="3" t="s">
        <v>122</v>
      </c>
      <c r="C16" s="43" t="s">
        <v>46</v>
      </c>
      <c r="D16" s="43" t="s">
        <v>41</v>
      </c>
      <c r="E16" s="43" t="s">
        <v>123</v>
      </c>
      <c r="F16" s="3" t="s">
        <v>2</v>
      </c>
      <c r="G16" s="2" t="s">
        <v>169</v>
      </c>
      <c r="H16" s="33">
        <v>6.5</v>
      </c>
      <c r="I16" s="33" t="s">
        <v>147</v>
      </c>
      <c r="J16" s="33">
        <v>7</v>
      </c>
      <c r="K16" s="2">
        <f t="shared" si="0"/>
        <v>45.5</v>
      </c>
    </row>
    <row r="17" spans="1:11" ht="18" customHeight="1">
      <c r="A17" s="2">
        <v>6</v>
      </c>
      <c r="B17" s="3" t="s">
        <v>61</v>
      </c>
      <c r="C17" s="43" t="s">
        <v>46</v>
      </c>
      <c r="D17" s="43" t="s">
        <v>1</v>
      </c>
      <c r="E17" s="43" t="s">
        <v>5</v>
      </c>
      <c r="F17" s="3" t="s">
        <v>2</v>
      </c>
      <c r="G17" s="33" t="s">
        <v>169</v>
      </c>
      <c r="H17" s="33">
        <v>6.5</v>
      </c>
      <c r="I17" s="2" t="s">
        <v>147</v>
      </c>
      <c r="J17" s="34">
        <v>7</v>
      </c>
      <c r="K17" s="2">
        <f t="shared" si="0"/>
        <v>45.5</v>
      </c>
    </row>
    <row r="18" spans="1:11" ht="18" customHeight="1">
      <c r="A18" s="2">
        <v>8</v>
      </c>
      <c r="B18" s="3" t="s">
        <v>15</v>
      </c>
      <c r="C18" s="43" t="s">
        <v>13</v>
      </c>
      <c r="D18" s="43" t="s">
        <v>1</v>
      </c>
      <c r="E18" s="43" t="s">
        <v>5</v>
      </c>
      <c r="F18" s="3" t="s">
        <v>2</v>
      </c>
      <c r="G18" s="33" t="s">
        <v>174</v>
      </c>
      <c r="H18" s="33">
        <v>8</v>
      </c>
      <c r="I18" s="2" t="s">
        <v>147</v>
      </c>
      <c r="J18" s="34">
        <v>7</v>
      </c>
      <c r="K18" s="2">
        <f t="shared" si="0"/>
        <v>56</v>
      </c>
    </row>
    <row r="19" spans="1:11" ht="18" customHeight="1">
      <c r="A19" s="2">
        <v>9</v>
      </c>
      <c r="B19" s="3" t="s">
        <v>29</v>
      </c>
      <c r="C19" s="43" t="s">
        <v>7</v>
      </c>
      <c r="D19" s="43" t="s">
        <v>1</v>
      </c>
      <c r="E19" s="43" t="s">
        <v>32</v>
      </c>
      <c r="F19" s="3" t="s">
        <v>2</v>
      </c>
      <c r="G19" s="2">
        <v>21</v>
      </c>
      <c r="H19" s="33">
        <v>9.5</v>
      </c>
      <c r="I19" s="33" t="s">
        <v>147</v>
      </c>
      <c r="J19" s="34">
        <v>7</v>
      </c>
      <c r="K19" s="2">
        <f t="shared" si="0"/>
        <v>66.5</v>
      </c>
    </row>
    <row r="20" spans="1:11" ht="18" customHeight="1">
      <c r="A20" s="2">
        <v>10</v>
      </c>
      <c r="B20" s="3" t="s">
        <v>56</v>
      </c>
      <c r="C20" s="43" t="s">
        <v>7</v>
      </c>
      <c r="D20" s="43" t="s">
        <v>41</v>
      </c>
      <c r="E20" s="43" t="s">
        <v>32</v>
      </c>
      <c r="F20" s="3" t="s">
        <v>2</v>
      </c>
      <c r="G20" s="33" t="s">
        <v>145</v>
      </c>
      <c r="H20" s="33">
        <v>11</v>
      </c>
      <c r="I20" s="33" t="s">
        <v>147</v>
      </c>
      <c r="J20" s="34">
        <v>7</v>
      </c>
      <c r="K20" s="33">
        <f t="shared" si="0"/>
        <v>77</v>
      </c>
    </row>
    <row r="21" spans="1:11" ht="18" customHeight="1">
      <c r="A21" s="2">
        <v>11</v>
      </c>
      <c r="B21" s="3" t="s">
        <v>124</v>
      </c>
      <c r="C21" s="43" t="s">
        <v>34</v>
      </c>
      <c r="D21" s="43" t="s">
        <v>1</v>
      </c>
      <c r="E21" s="43" t="s">
        <v>123</v>
      </c>
      <c r="F21" s="3" t="s">
        <v>2</v>
      </c>
      <c r="G21" s="2" t="s">
        <v>148</v>
      </c>
      <c r="H21" s="33">
        <v>14</v>
      </c>
      <c r="I21" s="33" t="s">
        <v>147</v>
      </c>
      <c r="J21" s="34">
        <v>7</v>
      </c>
      <c r="K21" s="2">
        <f t="shared" si="0"/>
        <v>98</v>
      </c>
    </row>
    <row r="22" spans="1:11" ht="18" customHeight="1">
      <c r="A22" s="2">
        <v>12</v>
      </c>
      <c r="B22" s="3" t="s">
        <v>37</v>
      </c>
      <c r="C22" s="43" t="s">
        <v>34</v>
      </c>
      <c r="D22" s="43" t="s">
        <v>1</v>
      </c>
      <c r="E22" s="43" t="s">
        <v>32</v>
      </c>
      <c r="F22" s="3" t="s">
        <v>2</v>
      </c>
      <c r="G22" s="2">
        <v>21</v>
      </c>
      <c r="H22" s="33">
        <v>9.5</v>
      </c>
      <c r="I22" s="33" t="s">
        <v>175</v>
      </c>
      <c r="J22" s="34">
        <v>14</v>
      </c>
      <c r="K22" s="2">
        <f t="shared" si="0"/>
        <v>133</v>
      </c>
    </row>
    <row r="23" spans="1:11" ht="18" customHeight="1">
      <c r="A23" s="2">
        <v>13</v>
      </c>
      <c r="B23" s="3" t="s">
        <v>118</v>
      </c>
      <c r="C23" s="43" t="s">
        <v>119</v>
      </c>
      <c r="D23" s="43" t="s">
        <v>1</v>
      </c>
      <c r="E23" s="43" t="s">
        <v>20</v>
      </c>
      <c r="F23" s="3" t="s">
        <v>2</v>
      </c>
      <c r="G23" s="2">
        <v>20</v>
      </c>
      <c r="H23" s="33">
        <v>23.5</v>
      </c>
      <c r="I23" s="33" t="s">
        <v>147</v>
      </c>
      <c r="J23" s="34">
        <v>7</v>
      </c>
      <c r="K23" s="2">
        <f t="shared" si="0"/>
        <v>164.5</v>
      </c>
    </row>
    <row r="24" spans="1:11" ht="18" customHeight="1">
      <c r="A24" s="2">
        <v>13</v>
      </c>
      <c r="B24" s="3" t="s">
        <v>62</v>
      </c>
      <c r="C24" s="43" t="s">
        <v>19</v>
      </c>
      <c r="D24" s="43" t="s">
        <v>1</v>
      </c>
      <c r="E24" s="43" t="s">
        <v>22</v>
      </c>
      <c r="F24" s="3" t="s">
        <v>2</v>
      </c>
      <c r="G24" s="33">
        <v>20</v>
      </c>
      <c r="H24" s="33">
        <v>23.5</v>
      </c>
      <c r="I24" s="2" t="s">
        <v>147</v>
      </c>
      <c r="J24" s="34">
        <v>7</v>
      </c>
      <c r="K24" s="2">
        <f t="shared" si="0"/>
        <v>164.5</v>
      </c>
    </row>
    <row r="25" spans="1:11" ht="18" customHeight="1">
      <c r="A25" s="2">
        <v>15</v>
      </c>
      <c r="B25" s="3" t="s">
        <v>28</v>
      </c>
      <c r="C25" s="43" t="s">
        <v>19</v>
      </c>
      <c r="D25" s="43" t="s">
        <v>1</v>
      </c>
      <c r="E25" s="43" t="s">
        <v>20</v>
      </c>
      <c r="F25" s="3" t="s">
        <v>2</v>
      </c>
      <c r="G25" s="2" t="s">
        <v>148</v>
      </c>
      <c r="H25" s="33">
        <v>14</v>
      </c>
      <c r="I25" s="33" t="s">
        <v>155</v>
      </c>
      <c r="J25" s="34">
        <v>21.5</v>
      </c>
      <c r="K25" s="2">
        <f t="shared" si="0"/>
        <v>301</v>
      </c>
    </row>
    <row r="26" spans="1:11" ht="18" customHeight="1">
      <c r="A26" s="2">
        <v>15</v>
      </c>
      <c r="B26" s="3" t="s">
        <v>3</v>
      </c>
      <c r="C26" s="43" t="s">
        <v>4</v>
      </c>
      <c r="D26" s="43" t="s">
        <v>1</v>
      </c>
      <c r="E26" s="43" t="s">
        <v>5</v>
      </c>
      <c r="F26" s="3" t="s">
        <v>2</v>
      </c>
      <c r="G26" s="33" t="s">
        <v>148</v>
      </c>
      <c r="H26" s="33">
        <v>14</v>
      </c>
      <c r="I26" s="33" t="s">
        <v>155</v>
      </c>
      <c r="J26" s="34">
        <v>21.5</v>
      </c>
      <c r="K26" s="2">
        <f t="shared" si="0"/>
        <v>301</v>
      </c>
    </row>
    <row r="27" spans="1:11" ht="18" customHeight="1">
      <c r="A27" s="2">
        <v>15</v>
      </c>
      <c r="B27" s="16" t="s">
        <v>121</v>
      </c>
      <c r="C27" s="44" t="s">
        <v>0</v>
      </c>
      <c r="D27" s="44" t="s">
        <v>24</v>
      </c>
      <c r="E27" s="44" t="s">
        <v>20</v>
      </c>
      <c r="F27" s="16" t="s">
        <v>2</v>
      </c>
      <c r="G27" s="33" t="s">
        <v>148</v>
      </c>
      <c r="H27" s="33">
        <v>14</v>
      </c>
      <c r="I27" s="33" t="s">
        <v>155</v>
      </c>
      <c r="J27" s="34">
        <v>21.5</v>
      </c>
      <c r="K27" s="2">
        <f t="shared" si="0"/>
        <v>301</v>
      </c>
    </row>
    <row r="28" spans="1:11" ht="18" customHeight="1">
      <c r="A28" s="2">
        <v>18</v>
      </c>
      <c r="B28" s="3" t="s">
        <v>85</v>
      </c>
      <c r="C28" s="43" t="s">
        <v>86</v>
      </c>
      <c r="D28" s="43" t="s">
        <v>41</v>
      </c>
      <c r="E28" s="43" t="s">
        <v>87</v>
      </c>
      <c r="F28" s="3" t="s">
        <v>2</v>
      </c>
      <c r="G28" s="33">
        <v>20</v>
      </c>
      <c r="H28" s="33">
        <v>23.5</v>
      </c>
      <c r="I28" s="2">
        <v>23</v>
      </c>
      <c r="J28" s="34">
        <v>15</v>
      </c>
      <c r="K28" s="2">
        <f t="shared" si="0"/>
        <v>352.5</v>
      </c>
    </row>
    <row r="29" spans="1:11" ht="18" customHeight="1">
      <c r="A29" s="2">
        <v>19</v>
      </c>
      <c r="B29" s="3" t="s">
        <v>84</v>
      </c>
      <c r="C29" s="43" t="s">
        <v>34</v>
      </c>
      <c r="D29" s="43" t="s">
        <v>1</v>
      </c>
      <c r="E29" s="43" t="s">
        <v>32</v>
      </c>
      <c r="F29" s="3" t="s">
        <v>2</v>
      </c>
      <c r="G29" s="2">
        <v>20</v>
      </c>
      <c r="H29" s="33">
        <v>23.5</v>
      </c>
      <c r="I29" s="2" t="s">
        <v>173</v>
      </c>
      <c r="J29" s="34">
        <v>16.5</v>
      </c>
      <c r="K29" s="2">
        <f t="shared" si="0"/>
        <v>387.75</v>
      </c>
    </row>
    <row r="30" spans="1:11" ht="18" customHeight="1">
      <c r="A30" s="2">
        <v>19</v>
      </c>
      <c r="B30" s="3" t="s">
        <v>25</v>
      </c>
      <c r="C30" s="43" t="s">
        <v>26</v>
      </c>
      <c r="D30" s="43" t="s">
        <v>1</v>
      </c>
      <c r="E30" s="43" t="s">
        <v>164</v>
      </c>
      <c r="F30" s="3" t="s">
        <v>2</v>
      </c>
      <c r="G30" s="33">
        <v>20</v>
      </c>
      <c r="H30" s="33">
        <v>23.5</v>
      </c>
      <c r="I30" s="33" t="s">
        <v>173</v>
      </c>
      <c r="J30" s="34">
        <v>16.5</v>
      </c>
      <c r="K30" s="2">
        <f t="shared" si="0"/>
        <v>387.75</v>
      </c>
    </row>
    <row r="31" spans="1:11" ht="18" customHeight="1">
      <c r="A31" s="2">
        <v>21</v>
      </c>
      <c r="B31" s="3" t="s">
        <v>14</v>
      </c>
      <c r="C31" s="43" t="s">
        <v>13</v>
      </c>
      <c r="D31" s="43" t="s">
        <v>1</v>
      </c>
      <c r="E31" s="43" t="s">
        <v>5</v>
      </c>
      <c r="F31" s="3" t="s">
        <v>2</v>
      </c>
      <c r="G31" s="2">
        <v>20</v>
      </c>
      <c r="H31" s="33">
        <v>23.5</v>
      </c>
      <c r="I31" s="2" t="s">
        <v>149</v>
      </c>
      <c r="J31" s="34">
        <v>18</v>
      </c>
      <c r="K31" s="2">
        <f t="shared" si="0"/>
        <v>423</v>
      </c>
    </row>
    <row r="32" spans="1:11" ht="18" customHeight="1">
      <c r="A32" s="2">
        <v>22</v>
      </c>
      <c r="B32" s="3" t="s">
        <v>10</v>
      </c>
      <c r="C32" s="43" t="s">
        <v>11</v>
      </c>
      <c r="D32" s="43" t="s">
        <v>1</v>
      </c>
      <c r="E32" s="50" t="s">
        <v>12</v>
      </c>
      <c r="F32" s="3" t="s">
        <v>2</v>
      </c>
      <c r="G32" s="33">
        <v>20</v>
      </c>
      <c r="H32" s="33">
        <v>23.5</v>
      </c>
      <c r="I32" s="2" t="s">
        <v>155</v>
      </c>
      <c r="J32" s="34">
        <v>21.5</v>
      </c>
      <c r="K32" s="2">
        <f t="shared" si="0"/>
        <v>505.25</v>
      </c>
    </row>
    <row r="33" spans="1:11" ht="18" customHeight="1">
      <c r="A33" s="2">
        <v>23</v>
      </c>
      <c r="B33" s="3" t="s">
        <v>39</v>
      </c>
      <c r="C33" s="43" t="s">
        <v>7</v>
      </c>
      <c r="D33" s="43" t="s">
        <v>1</v>
      </c>
      <c r="E33" s="43" t="s">
        <v>40</v>
      </c>
      <c r="F33" s="3" t="s">
        <v>2</v>
      </c>
      <c r="G33" s="2" t="s">
        <v>148</v>
      </c>
      <c r="H33" s="33">
        <v>14</v>
      </c>
      <c r="I33" s="2" t="s">
        <v>144</v>
      </c>
      <c r="J33" s="34">
        <v>37.5</v>
      </c>
      <c r="K33" s="2">
        <f t="shared" si="0"/>
        <v>525</v>
      </c>
    </row>
    <row r="34" spans="1:13" s="17" customFormat="1" ht="18" customHeight="1">
      <c r="A34" s="2">
        <v>24</v>
      </c>
      <c r="B34" s="3" t="s">
        <v>35</v>
      </c>
      <c r="C34" s="43" t="s">
        <v>11</v>
      </c>
      <c r="D34" s="43" t="s">
        <v>1</v>
      </c>
      <c r="E34" s="43" t="s">
        <v>20</v>
      </c>
      <c r="F34" s="3" t="s">
        <v>2</v>
      </c>
      <c r="G34" s="2">
        <v>20</v>
      </c>
      <c r="H34" s="33">
        <v>23.5</v>
      </c>
      <c r="I34" s="2">
        <v>18</v>
      </c>
      <c r="J34" s="34">
        <v>29.5</v>
      </c>
      <c r="K34" s="2">
        <f t="shared" si="0"/>
        <v>693.25</v>
      </c>
      <c r="L34" s="31"/>
      <c r="M34" s="31"/>
    </row>
    <row r="35" spans="1:11" ht="18" customHeight="1">
      <c r="A35" s="2">
        <v>24</v>
      </c>
      <c r="B35" s="3" t="s">
        <v>91</v>
      </c>
      <c r="C35" s="43" t="s">
        <v>55</v>
      </c>
      <c r="D35" s="43" t="s">
        <v>1</v>
      </c>
      <c r="E35" s="43" t="s">
        <v>75</v>
      </c>
      <c r="F35" s="3" t="s">
        <v>2</v>
      </c>
      <c r="G35" s="2">
        <v>20</v>
      </c>
      <c r="H35" s="33">
        <v>23.5</v>
      </c>
      <c r="I35" s="2">
        <v>18</v>
      </c>
      <c r="J35" s="34">
        <v>29.5</v>
      </c>
      <c r="K35" s="2">
        <f t="shared" si="0"/>
        <v>693.25</v>
      </c>
    </row>
    <row r="36" spans="1:11" ht="18" customHeight="1">
      <c r="A36" s="2">
        <v>24</v>
      </c>
      <c r="B36" s="3" t="s">
        <v>74</v>
      </c>
      <c r="C36" s="43" t="s">
        <v>34</v>
      </c>
      <c r="D36" s="43" t="s">
        <v>1</v>
      </c>
      <c r="E36" s="43" t="s">
        <v>164</v>
      </c>
      <c r="F36" s="3" t="s">
        <v>2</v>
      </c>
      <c r="G36" s="2">
        <v>20</v>
      </c>
      <c r="H36" s="33">
        <v>23.5</v>
      </c>
      <c r="I36" s="2">
        <v>18</v>
      </c>
      <c r="J36" s="34">
        <v>29.5</v>
      </c>
      <c r="K36" s="2">
        <f t="shared" si="0"/>
        <v>693.25</v>
      </c>
    </row>
    <row r="37" spans="1:11" ht="18" customHeight="1">
      <c r="A37" s="2">
        <v>24</v>
      </c>
      <c r="B37" s="3" t="s">
        <v>105</v>
      </c>
      <c r="C37" s="43" t="s">
        <v>19</v>
      </c>
      <c r="D37" s="43" t="s">
        <v>1</v>
      </c>
      <c r="E37" s="50" t="s">
        <v>12</v>
      </c>
      <c r="F37" s="3" t="s">
        <v>2</v>
      </c>
      <c r="G37" s="33">
        <v>20</v>
      </c>
      <c r="H37" s="33">
        <v>23.5</v>
      </c>
      <c r="I37" s="2">
        <v>18</v>
      </c>
      <c r="J37" s="34">
        <v>29.5</v>
      </c>
      <c r="K37" s="2">
        <f t="shared" si="0"/>
        <v>693.25</v>
      </c>
    </row>
    <row r="38" spans="1:11" ht="18" customHeight="1">
      <c r="A38" s="2">
        <v>24</v>
      </c>
      <c r="B38" s="3" t="s">
        <v>8</v>
      </c>
      <c r="C38" s="43" t="s">
        <v>9</v>
      </c>
      <c r="D38" s="43" t="s">
        <v>1</v>
      </c>
      <c r="E38" s="43" t="s">
        <v>5</v>
      </c>
      <c r="F38" s="3" t="s">
        <v>2</v>
      </c>
      <c r="G38" s="33">
        <v>20</v>
      </c>
      <c r="H38" s="33">
        <v>23.5</v>
      </c>
      <c r="I38" s="2">
        <v>18</v>
      </c>
      <c r="J38" s="34">
        <v>29.5</v>
      </c>
      <c r="K38" s="2">
        <f t="shared" si="0"/>
        <v>693.25</v>
      </c>
    </row>
    <row r="39" spans="1:11" ht="18" customHeight="1">
      <c r="A39" s="2">
        <v>24</v>
      </c>
      <c r="B39" s="14" t="s">
        <v>114</v>
      </c>
      <c r="C39" s="43" t="s">
        <v>43</v>
      </c>
      <c r="D39" s="43" t="s">
        <v>24</v>
      </c>
      <c r="E39" s="43" t="s">
        <v>75</v>
      </c>
      <c r="F39" s="23" t="s">
        <v>2</v>
      </c>
      <c r="G39" s="33">
        <v>20</v>
      </c>
      <c r="H39" s="33">
        <v>23.5</v>
      </c>
      <c r="I39" s="2">
        <v>18</v>
      </c>
      <c r="J39" s="34">
        <v>29.5</v>
      </c>
      <c r="K39" s="2">
        <f t="shared" si="0"/>
        <v>693.25</v>
      </c>
    </row>
    <row r="40" spans="1:11" ht="18" customHeight="1">
      <c r="A40" s="2">
        <v>30</v>
      </c>
      <c r="B40" s="16" t="s">
        <v>33</v>
      </c>
      <c r="C40" s="44" t="s">
        <v>34</v>
      </c>
      <c r="D40" s="44" t="s">
        <v>1</v>
      </c>
      <c r="E40" s="44" t="s">
        <v>5</v>
      </c>
      <c r="F40" s="16" t="s">
        <v>2</v>
      </c>
      <c r="G40" s="33" t="s">
        <v>143</v>
      </c>
      <c r="H40" s="33">
        <v>33.5</v>
      </c>
      <c r="I40" s="33" t="s">
        <v>155</v>
      </c>
      <c r="J40" s="34">
        <v>21.5</v>
      </c>
      <c r="K40" s="33">
        <f t="shared" si="0"/>
        <v>720.25</v>
      </c>
    </row>
    <row r="41" spans="1:11" ht="18" customHeight="1">
      <c r="A41" s="2">
        <v>31</v>
      </c>
      <c r="B41" s="3" t="s">
        <v>38</v>
      </c>
      <c r="C41" s="43" t="s">
        <v>7</v>
      </c>
      <c r="D41" s="43" t="s">
        <v>1</v>
      </c>
      <c r="E41" s="43" t="s">
        <v>20</v>
      </c>
      <c r="F41" s="3" t="s">
        <v>2</v>
      </c>
      <c r="G41" s="33" t="s">
        <v>152</v>
      </c>
      <c r="H41" s="33">
        <v>31</v>
      </c>
      <c r="I41" s="2">
        <v>18</v>
      </c>
      <c r="J41" s="34">
        <v>29.5</v>
      </c>
      <c r="K41" s="2">
        <f t="shared" si="0"/>
        <v>914.5</v>
      </c>
    </row>
    <row r="42" spans="1:11" ht="18" customHeight="1">
      <c r="A42" s="2">
        <v>32</v>
      </c>
      <c r="B42" s="3" t="s">
        <v>65</v>
      </c>
      <c r="C42" s="43" t="s">
        <v>46</v>
      </c>
      <c r="D42" s="43" t="s">
        <v>1</v>
      </c>
      <c r="E42" s="43" t="s">
        <v>20</v>
      </c>
      <c r="F42" s="3" t="s">
        <v>2</v>
      </c>
      <c r="G42" s="2">
        <v>14</v>
      </c>
      <c r="H42" s="33">
        <v>47.5</v>
      </c>
      <c r="I42" s="33" t="s">
        <v>155</v>
      </c>
      <c r="J42" s="34">
        <v>21.5</v>
      </c>
      <c r="K42" s="2">
        <f t="shared" si="0"/>
        <v>1021.25</v>
      </c>
    </row>
    <row r="43" spans="1:11" ht="18" customHeight="1">
      <c r="A43" s="2">
        <v>33</v>
      </c>
      <c r="B43" s="3" t="s">
        <v>165</v>
      </c>
      <c r="C43" s="43">
        <v>1991</v>
      </c>
      <c r="D43" s="43" t="s">
        <v>166</v>
      </c>
      <c r="E43" s="43" t="s">
        <v>167</v>
      </c>
      <c r="F43" s="3" t="s">
        <v>2</v>
      </c>
      <c r="G43" s="33" t="s">
        <v>143</v>
      </c>
      <c r="H43" s="33">
        <v>33.5</v>
      </c>
      <c r="I43" s="33" t="s">
        <v>146</v>
      </c>
      <c r="J43" s="34">
        <v>35.5</v>
      </c>
      <c r="K43" s="2">
        <f aca="true" t="shared" si="1" ref="K43:K64">H43*J43</f>
        <v>1189.25</v>
      </c>
    </row>
    <row r="44" spans="1:11" ht="18" customHeight="1">
      <c r="A44" s="2">
        <v>34</v>
      </c>
      <c r="B44" s="3" t="s">
        <v>23</v>
      </c>
      <c r="C44" s="43" t="s">
        <v>7</v>
      </c>
      <c r="D44" s="43" t="s">
        <v>24</v>
      </c>
      <c r="E44" s="43" t="s">
        <v>5</v>
      </c>
      <c r="F44" s="3" t="s">
        <v>2</v>
      </c>
      <c r="G44" s="2">
        <v>20</v>
      </c>
      <c r="H44" s="33">
        <v>23.5</v>
      </c>
      <c r="I44" s="33">
        <v>0</v>
      </c>
      <c r="J44" s="34">
        <v>54</v>
      </c>
      <c r="K44" s="2">
        <f t="shared" si="1"/>
        <v>1269</v>
      </c>
    </row>
    <row r="45" spans="1:11" ht="18" customHeight="1">
      <c r="A45" s="2">
        <v>35</v>
      </c>
      <c r="B45" s="26" t="s">
        <v>106</v>
      </c>
      <c r="C45" s="43" t="s">
        <v>107</v>
      </c>
      <c r="D45" s="43" t="s">
        <v>1</v>
      </c>
      <c r="E45" s="43" t="s">
        <v>20</v>
      </c>
      <c r="F45" s="3" t="s">
        <v>2</v>
      </c>
      <c r="G45" s="2">
        <v>15</v>
      </c>
      <c r="H45" s="33">
        <v>44.5</v>
      </c>
      <c r="I45" s="33">
        <v>18</v>
      </c>
      <c r="J45" s="34">
        <v>29.5</v>
      </c>
      <c r="K45" s="2">
        <f t="shared" si="1"/>
        <v>1312.75</v>
      </c>
    </row>
    <row r="46" spans="1:11" ht="18" customHeight="1">
      <c r="A46" s="2">
        <v>36</v>
      </c>
      <c r="B46" s="3" t="s">
        <v>108</v>
      </c>
      <c r="C46" s="43" t="s">
        <v>43</v>
      </c>
      <c r="D46" s="43" t="s">
        <v>1</v>
      </c>
      <c r="E46" s="43" t="s">
        <v>20</v>
      </c>
      <c r="F46" s="3" t="s">
        <v>109</v>
      </c>
      <c r="G46" s="2">
        <v>14</v>
      </c>
      <c r="H46" s="33">
        <v>47.5</v>
      </c>
      <c r="I46" s="33">
        <v>18</v>
      </c>
      <c r="J46" s="34">
        <v>29.5</v>
      </c>
      <c r="K46" s="2">
        <f t="shared" si="1"/>
        <v>1401.25</v>
      </c>
    </row>
    <row r="47" spans="1:11" ht="18" customHeight="1">
      <c r="A47" s="2">
        <v>37</v>
      </c>
      <c r="B47" s="3" t="s">
        <v>93</v>
      </c>
      <c r="C47" s="43" t="s">
        <v>30</v>
      </c>
      <c r="D47" s="43" t="s">
        <v>1</v>
      </c>
      <c r="E47" s="43" t="s">
        <v>20</v>
      </c>
      <c r="F47" s="3" t="s">
        <v>2</v>
      </c>
      <c r="G47" s="33" t="s">
        <v>143</v>
      </c>
      <c r="H47" s="33">
        <v>33.5</v>
      </c>
      <c r="I47" s="2" t="s">
        <v>157</v>
      </c>
      <c r="J47" s="34">
        <v>44</v>
      </c>
      <c r="K47" s="2">
        <f t="shared" si="1"/>
        <v>1474</v>
      </c>
    </row>
    <row r="48" spans="1:11" ht="18.75" customHeight="1">
      <c r="A48" s="2">
        <v>37</v>
      </c>
      <c r="B48" s="3" t="s">
        <v>58</v>
      </c>
      <c r="C48" s="43" t="s">
        <v>59</v>
      </c>
      <c r="D48" s="43" t="s">
        <v>60</v>
      </c>
      <c r="E48" s="43" t="s">
        <v>164</v>
      </c>
      <c r="F48" s="3" t="s">
        <v>2</v>
      </c>
      <c r="G48" s="33" t="s">
        <v>143</v>
      </c>
      <c r="H48" s="33">
        <v>33.5</v>
      </c>
      <c r="I48" s="2" t="s">
        <v>157</v>
      </c>
      <c r="J48" s="34">
        <v>44</v>
      </c>
      <c r="K48" s="2">
        <f t="shared" si="1"/>
        <v>1474</v>
      </c>
    </row>
    <row r="49" spans="1:11" ht="18" customHeight="1">
      <c r="A49" s="2">
        <v>39</v>
      </c>
      <c r="B49" s="3" t="s">
        <v>31</v>
      </c>
      <c r="C49" s="43" t="s">
        <v>9</v>
      </c>
      <c r="D49" s="43" t="s">
        <v>1</v>
      </c>
      <c r="E49" s="43" t="s">
        <v>32</v>
      </c>
      <c r="F49" s="3" t="s">
        <v>2</v>
      </c>
      <c r="G49" s="33" t="s">
        <v>171</v>
      </c>
      <c r="H49" s="33">
        <v>42.5</v>
      </c>
      <c r="I49" s="2" t="s">
        <v>146</v>
      </c>
      <c r="J49" s="34">
        <v>35.5</v>
      </c>
      <c r="K49" s="2">
        <f t="shared" si="1"/>
        <v>1508.75</v>
      </c>
    </row>
    <row r="50" spans="1:11" ht="18" customHeight="1">
      <c r="A50" s="2">
        <v>40</v>
      </c>
      <c r="B50" s="3" t="s">
        <v>54</v>
      </c>
      <c r="C50" s="43" t="s">
        <v>55</v>
      </c>
      <c r="D50" s="43" t="s">
        <v>1</v>
      </c>
      <c r="E50" s="43" t="s">
        <v>20</v>
      </c>
      <c r="F50" s="3" t="s">
        <v>2</v>
      </c>
      <c r="G50" s="33" t="s">
        <v>146</v>
      </c>
      <c r="H50" s="33">
        <v>39</v>
      </c>
      <c r="I50" s="33" t="s">
        <v>170</v>
      </c>
      <c r="J50" s="34">
        <v>40</v>
      </c>
      <c r="K50" s="2">
        <f t="shared" si="1"/>
        <v>1560</v>
      </c>
    </row>
    <row r="51" spans="1:11" ht="18" customHeight="1">
      <c r="A51" s="2">
        <v>40</v>
      </c>
      <c r="B51" s="3" t="s">
        <v>66</v>
      </c>
      <c r="C51" s="43" t="s">
        <v>13</v>
      </c>
      <c r="D51" s="43" t="s">
        <v>1</v>
      </c>
      <c r="E51" s="43" t="s">
        <v>5</v>
      </c>
      <c r="F51" s="3" t="s">
        <v>2</v>
      </c>
      <c r="G51" s="33" t="s">
        <v>144</v>
      </c>
      <c r="H51" s="33">
        <v>40</v>
      </c>
      <c r="I51" s="2">
        <v>17</v>
      </c>
      <c r="J51" s="34">
        <v>39</v>
      </c>
      <c r="K51" s="2">
        <f t="shared" si="1"/>
        <v>1560</v>
      </c>
    </row>
    <row r="52" spans="1:11" ht="18" customHeight="1">
      <c r="A52" s="2">
        <v>42</v>
      </c>
      <c r="B52" s="3" t="s">
        <v>57</v>
      </c>
      <c r="C52" s="43" t="s">
        <v>13</v>
      </c>
      <c r="D52" s="43" t="s">
        <v>1</v>
      </c>
      <c r="E52" s="43" t="s">
        <v>32</v>
      </c>
      <c r="F52" s="3" t="s">
        <v>2</v>
      </c>
      <c r="G52" s="33" t="s">
        <v>172</v>
      </c>
      <c r="H52" s="33">
        <v>54</v>
      </c>
      <c r="I52" s="2">
        <v>18</v>
      </c>
      <c r="J52" s="34">
        <v>29.5</v>
      </c>
      <c r="K52" s="2">
        <f t="shared" si="1"/>
        <v>1593</v>
      </c>
    </row>
    <row r="53" spans="1:11" ht="18" customHeight="1">
      <c r="A53" s="2">
        <v>43</v>
      </c>
      <c r="B53" s="3" t="s">
        <v>94</v>
      </c>
      <c r="C53" s="43" t="s">
        <v>59</v>
      </c>
      <c r="D53" s="43" t="s">
        <v>41</v>
      </c>
      <c r="E53" s="43" t="s">
        <v>164</v>
      </c>
      <c r="F53" s="3" t="s">
        <v>2</v>
      </c>
      <c r="G53" s="33">
        <v>18</v>
      </c>
      <c r="H53" s="33">
        <v>37.5</v>
      </c>
      <c r="I53" s="33" t="s">
        <v>157</v>
      </c>
      <c r="J53" s="34">
        <v>44</v>
      </c>
      <c r="K53" s="2">
        <f t="shared" si="1"/>
        <v>1650</v>
      </c>
    </row>
    <row r="54" spans="1:11" ht="18" customHeight="1">
      <c r="A54" s="2">
        <v>43</v>
      </c>
      <c r="B54" s="3" t="s">
        <v>92</v>
      </c>
      <c r="C54" s="43" t="s">
        <v>19</v>
      </c>
      <c r="D54" s="43" t="s">
        <v>1</v>
      </c>
      <c r="E54" s="43" t="s">
        <v>75</v>
      </c>
      <c r="F54" s="3" t="s">
        <v>2</v>
      </c>
      <c r="G54" s="33">
        <v>18</v>
      </c>
      <c r="H54" s="33">
        <v>37.5</v>
      </c>
      <c r="I54" s="2" t="s">
        <v>157</v>
      </c>
      <c r="J54" s="34">
        <v>44</v>
      </c>
      <c r="K54" s="2">
        <f t="shared" si="1"/>
        <v>1650</v>
      </c>
    </row>
    <row r="55" spans="1:11" ht="18" customHeight="1">
      <c r="A55" s="2">
        <v>45</v>
      </c>
      <c r="B55" s="3" t="s">
        <v>89</v>
      </c>
      <c r="C55" s="43" t="s">
        <v>7</v>
      </c>
      <c r="D55" s="43" t="s">
        <v>1</v>
      </c>
      <c r="E55" s="43" t="s">
        <v>75</v>
      </c>
      <c r="F55" s="3" t="s">
        <v>2</v>
      </c>
      <c r="G55" s="2">
        <v>14</v>
      </c>
      <c r="H55" s="33">
        <v>47.5</v>
      </c>
      <c r="I55" s="33" t="s">
        <v>144</v>
      </c>
      <c r="J55" s="34">
        <v>37.5</v>
      </c>
      <c r="K55" s="2">
        <f t="shared" si="1"/>
        <v>1781.25</v>
      </c>
    </row>
    <row r="56" spans="1:11" ht="18" customHeight="1">
      <c r="A56" s="2">
        <v>46</v>
      </c>
      <c r="B56" s="3" t="s">
        <v>16</v>
      </c>
      <c r="C56" s="43" t="s">
        <v>17</v>
      </c>
      <c r="D56" s="43" t="s">
        <v>1</v>
      </c>
      <c r="E56" s="43" t="s">
        <v>18</v>
      </c>
      <c r="F56" s="3" t="s">
        <v>2</v>
      </c>
      <c r="G56" s="2" t="s">
        <v>155</v>
      </c>
      <c r="H56" s="33">
        <v>36</v>
      </c>
      <c r="I56" s="33">
        <v>11</v>
      </c>
      <c r="J56" s="34">
        <v>52.5</v>
      </c>
      <c r="K56" s="2">
        <f t="shared" si="1"/>
        <v>1890</v>
      </c>
    </row>
    <row r="57" spans="1:11" ht="18" customHeight="1">
      <c r="A57" s="2">
        <v>47</v>
      </c>
      <c r="B57" s="3" t="s">
        <v>36</v>
      </c>
      <c r="C57" s="43" t="s">
        <v>11</v>
      </c>
      <c r="D57" s="43" t="s">
        <v>1</v>
      </c>
      <c r="E57" s="43" t="s">
        <v>20</v>
      </c>
      <c r="F57" s="3" t="s">
        <v>2</v>
      </c>
      <c r="G57" s="33">
        <v>15</v>
      </c>
      <c r="H57" s="33">
        <v>44.5</v>
      </c>
      <c r="I57" s="2" t="s">
        <v>157</v>
      </c>
      <c r="J57" s="34">
        <v>44</v>
      </c>
      <c r="K57" s="2">
        <f t="shared" si="1"/>
        <v>1958</v>
      </c>
    </row>
    <row r="58" spans="1:11" ht="18" customHeight="1">
      <c r="A58" s="2">
        <v>48</v>
      </c>
      <c r="B58" s="3" t="s">
        <v>76</v>
      </c>
      <c r="C58" s="43" t="s">
        <v>9</v>
      </c>
      <c r="D58" s="43" t="s">
        <v>1</v>
      </c>
      <c r="E58" s="43" t="s">
        <v>20</v>
      </c>
      <c r="F58" s="3" t="s">
        <v>2</v>
      </c>
      <c r="G58" s="2">
        <v>13</v>
      </c>
      <c r="H58" s="33">
        <v>50.5</v>
      </c>
      <c r="I58" s="33">
        <v>15</v>
      </c>
      <c r="J58" s="34">
        <v>41</v>
      </c>
      <c r="K58" s="2">
        <f t="shared" si="1"/>
        <v>2070.5</v>
      </c>
    </row>
    <row r="59" spans="1:11" ht="18" customHeight="1">
      <c r="A59" s="2">
        <v>49</v>
      </c>
      <c r="B59" s="3" t="s">
        <v>90</v>
      </c>
      <c r="C59" s="43" t="s">
        <v>34</v>
      </c>
      <c r="D59" s="43" t="s">
        <v>1</v>
      </c>
      <c r="E59" s="43" t="s">
        <v>32</v>
      </c>
      <c r="F59" s="3" t="s">
        <v>2</v>
      </c>
      <c r="G59" s="33" t="s">
        <v>171</v>
      </c>
      <c r="H59" s="33">
        <v>42.5</v>
      </c>
      <c r="I59" s="2">
        <v>14</v>
      </c>
      <c r="J59" s="34">
        <v>49.5</v>
      </c>
      <c r="K59" s="2">
        <f t="shared" si="1"/>
        <v>2103.75</v>
      </c>
    </row>
    <row r="60" spans="1:11" ht="16.5" customHeight="1">
      <c r="A60" s="2">
        <v>50</v>
      </c>
      <c r="B60" s="3" t="s">
        <v>63</v>
      </c>
      <c r="C60" s="43" t="s">
        <v>59</v>
      </c>
      <c r="D60" s="43" t="s">
        <v>64</v>
      </c>
      <c r="E60" s="43" t="s">
        <v>164</v>
      </c>
      <c r="F60" s="3" t="s">
        <v>2</v>
      </c>
      <c r="G60" s="33">
        <v>16</v>
      </c>
      <c r="H60" s="33">
        <v>41</v>
      </c>
      <c r="I60" s="2">
        <v>11</v>
      </c>
      <c r="J60" s="34">
        <v>52.5</v>
      </c>
      <c r="K60" s="2">
        <f t="shared" si="1"/>
        <v>2152.5</v>
      </c>
    </row>
    <row r="61" spans="1:11" ht="18" customHeight="1">
      <c r="A61" s="2">
        <v>51</v>
      </c>
      <c r="B61" s="3" t="s">
        <v>67</v>
      </c>
      <c r="C61" s="43" t="s">
        <v>0</v>
      </c>
      <c r="D61" s="43" t="s">
        <v>1</v>
      </c>
      <c r="E61" s="43" t="s">
        <v>20</v>
      </c>
      <c r="F61" s="3" t="s">
        <v>2</v>
      </c>
      <c r="G61" s="2">
        <v>14</v>
      </c>
      <c r="H61" s="33">
        <v>47.5</v>
      </c>
      <c r="I61" s="2" t="s">
        <v>153</v>
      </c>
      <c r="J61" s="34">
        <v>47.5</v>
      </c>
      <c r="K61" s="2">
        <f t="shared" si="1"/>
        <v>2256.25</v>
      </c>
    </row>
    <row r="62" spans="1:11" ht="17.25" customHeight="1">
      <c r="A62" s="2">
        <v>52</v>
      </c>
      <c r="B62" s="3" t="s">
        <v>95</v>
      </c>
      <c r="C62" s="43" t="s">
        <v>96</v>
      </c>
      <c r="D62" s="43" t="s">
        <v>60</v>
      </c>
      <c r="E62" s="43" t="s">
        <v>164</v>
      </c>
      <c r="F62" s="3" t="s">
        <v>2</v>
      </c>
      <c r="G62" s="33">
        <v>13</v>
      </c>
      <c r="H62" s="33">
        <v>50.5</v>
      </c>
      <c r="I62" s="2" t="s">
        <v>153</v>
      </c>
      <c r="J62" s="34">
        <v>47.5</v>
      </c>
      <c r="K62" s="2">
        <f t="shared" si="1"/>
        <v>2398.75</v>
      </c>
    </row>
    <row r="63" spans="1:13" s="24" customFormat="1" ht="18" customHeight="1">
      <c r="A63" s="2">
        <v>53</v>
      </c>
      <c r="B63" s="3" t="s">
        <v>27</v>
      </c>
      <c r="C63" s="43" t="s">
        <v>21</v>
      </c>
      <c r="D63" s="43" t="s">
        <v>1</v>
      </c>
      <c r="E63" s="43" t="s">
        <v>20</v>
      </c>
      <c r="F63" s="3" t="s">
        <v>2</v>
      </c>
      <c r="G63" s="33">
        <v>7</v>
      </c>
      <c r="H63" s="33">
        <v>52</v>
      </c>
      <c r="I63" s="2">
        <v>14</v>
      </c>
      <c r="J63" s="34">
        <v>49.5</v>
      </c>
      <c r="K63" s="2">
        <f t="shared" si="1"/>
        <v>2574</v>
      </c>
      <c r="L63" s="1"/>
      <c r="M63" s="1"/>
    </row>
    <row r="64" spans="1:11" ht="18" customHeight="1">
      <c r="A64" s="2">
        <v>54</v>
      </c>
      <c r="B64" s="3" t="s">
        <v>88</v>
      </c>
      <c r="C64" s="43" t="s">
        <v>73</v>
      </c>
      <c r="D64" s="43" t="s">
        <v>1</v>
      </c>
      <c r="E64" s="43" t="s">
        <v>20</v>
      </c>
      <c r="F64" s="3" t="s">
        <v>2</v>
      </c>
      <c r="G64" s="2">
        <v>5</v>
      </c>
      <c r="H64" s="33">
        <v>53</v>
      </c>
      <c r="I64" s="2">
        <v>13</v>
      </c>
      <c r="J64" s="34">
        <v>51</v>
      </c>
      <c r="K64" s="2">
        <f t="shared" si="1"/>
        <v>2703</v>
      </c>
    </row>
    <row r="65" ht="12.75">
      <c r="K65" s="29"/>
    </row>
    <row r="66" spans="2:11" ht="12.75">
      <c r="B66" t="s">
        <v>160</v>
      </c>
      <c r="D66" s="1" t="s">
        <v>161</v>
      </c>
      <c r="K66" s="29"/>
    </row>
    <row r="67" spans="2:11" ht="12.75">
      <c r="B67" t="s">
        <v>162</v>
      </c>
      <c r="D67" s="1" t="s">
        <v>163</v>
      </c>
      <c r="K67" s="29"/>
    </row>
    <row r="68" ht="12.75">
      <c r="K68" s="29"/>
    </row>
    <row r="69" ht="12.75">
      <c r="K69" s="29"/>
    </row>
    <row r="70" ht="12.75">
      <c r="K70" s="29"/>
    </row>
    <row r="71" ht="12.75">
      <c r="K71" s="29"/>
    </row>
    <row r="72" ht="12.75">
      <c r="K72" s="29"/>
    </row>
    <row r="73" ht="12.75">
      <c r="K73" s="29"/>
    </row>
    <row r="74" ht="12.75">
      <c r="K74" s="29"/>
    </row>
    <row r="75" ht="12.75">
      <c r="K75" s="29"/>
    </row>
    <row r="76" ht="12.75">
      <c r="K76" s="29"/>
    </row>
  </sheetData>
  <sheetProtection/>
  <printOptions/>
  <pageMargins left="0.1968503937007874" right="0.1968503937007874" top="0.1968503937007874" bottom="0.1968503937007874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Z43"/>
  <sheetViews>
    <sheetView tabSelected="1" zoomScalePageLayoutView="0" workbookViewId="0" topLeftCell="A2">
      <selection activeCell="H6" sqref="H6"/>
    </sheetView>
  </sheetViews>
  <sheetFormatPr defaultColWidth="9.00390625" defaultRowHeight="12.75"/>
  <cols>
    <col min="1" max="1" width="5.125" style="1" customWidth="1"/>
    <col min="2" max="2" width="24.75390625" style="0" customWidth="1"/>
    <col min="3" max="3" width="6.00390625" style="1" customWidth="1"/>
    <col min="4" max="4" width="7.125" style="1" customWidth="1"/>
    <col min="5" max="5" width="15.625" style="1" customWidth="1"/>
    <col min="6" max="6" width="5.25390625" style="1" customWidth="1"/>
    <col min="7" max="7" width="6.25390625" style="31" customWidth="1"/>
    <col min="8" max="8" width="6.00390625" style="31" customWidth="1"/>
    <col min="9" max="9" width="6.375" style="31" customWidth="1"/>
    <col min="10" max="10" width="5.625" style="1" customWidth="1"/>
    <col min="11" max="11" width="8.00390625" style="1" customWidth="1"/>
    <col min="12" max="78" width="9.125" style="51" customWidth="1"/>
  </cols>
  <sheetData>
    <row r="1" spans="5:10" ht="25.5">
      <c r="E1" s="11" t="s">
        <v>138</v>
      </c>
      <c r="F1" s="4"/>
      <c r="G1" s="28"/>
      <c r="H1" s="30"/>
      <c r="I1" s="30"/>
      <c r="J1" s="29"/>
    </row>
    <row r="2" ht="59.25" customHeight="1">
      <c r="B2" s="6"/>
    </row>
    <row r="3" ht="6.75" customHeight="1">
      <c r="F3" s="32"/>
    </row>
    <row r="4" ht="68.25" customHeight="1">
      <c r="D4" s="42"/>
    </row>
    <row r="5" spans="4:5" ht="18" customHeight="1">
      <c r="D5" s="7"/>
      <c r="E5" s="7"/>
    </row>
    <row r="6" spans="2:78" s="1" customFormat="1" ht="19.5" customHeight="1">
      <c r="B6" s="20" t="s">
        <v>132</v>
      </c>
      <c r="D6" s="7"/>
      <c r="E6" s="7"/>
      <c r="G6" s="31"/>
      <c r="H6" s="57" t="s">
        <v>130</v>
      </c>
      <c r="I6" s="31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</row>
    <row r="7" spans="1:8" ht="15.75">
      <c r="A7" s="1" t="s">
        <v>131</v>
      </c>
      <c r="B7" s="10"/>
      <c r="C7" s="42" t="s">
        <v>133</v>
      </c>
      <c r="F7" s="55"/>
      <c r="G7" s="56"/>
      <c r="H7" s="54" t="s">
        <v>180</v>
      </c>
    </row>
    <row r="8" spans="2:8" ht="15.75" customHeight="1">
      <c r="B8" s="10"/>
      <c r="C8" s="9" t="s">
        <v>142</v>
      </c>
      <c r="E8" s="8"/>
      <c r="H8" s="21"/>
    </row>
    <row r="9" spans="1:11" ht="12.75">
      <c r="A9" s="19" t="s">
        <v>158</v>
      </c>
      <c r="B9" s="12" t="s">
        <v>135</v>
      </c>
      <c r="C9" s="12" t="s">
        <v>126</v>
      </c>
      <c r="D9" s="18" t="s">
        <v>127</v>
      </c>
      <c r="E9" s="12" t="s">
        <v>128</v>
      </c>
      <c r="F9" s="35" t="s">
        <v>177</v>
      </c>
      <c r="G9" s="37" t="s">
        <v>139</v>
      </c>
      <c r="H9" s="35" t="s">
        <v>178</v>
      </c>
      <c r="I9" s="37" t="s">
        <v>140</v>
      </c>
      <c r="J9" s="27" t="s">
        <v>179</v>
      </c>
      <c r="K9" s="12" t="s">
        <v>127</v>
      </c>
    </row>
    <row r="10" spans="1:11" ht="16.5" customHeight="1">
      <c r="A10" s="47">
        <v>1</v>
      </c>
      <c r="B10" s="22" t="s">
        <v>42</v>
      </c>
      <c r="C10" s="48" t="s">
        <v>43</v>
      </c>
      <c r="D10" s="48" t="s">
        <v>1</v>
      </c>
      <c r="E10" s="48" t="s">
        <v>5</v>
      </c>
      <c r="F10" s="47" t="s">
        <v>145</v>
      </c>
      <c r="G10" s="47">
        <v>2</v>
      </c>
      <c r="H10" s="47" t="s">
        <v>147</v>
      </c>
      <c r="I10" s="47">
        <v>2.5</v>
      </c>
      <c r="J10" s="49">
        <f aca="true" t="shared" si="0" ref="J10:J39">G10*I10</f>
        <v>5</v>
      </c>
      <c r="K10" s="47">
        <v>2</v>
      </c>
    </row>
    <row r="11" spans="1:11" ht="16.5" customHeight="1">
      <c r="A11" s="47">
        <v>2</v>
      </c>
      <c r="B11" s="22" t="s">
        <v>50</v>
      </c>
      <c r="C11" s="48" t="s">
        <v>7</v>
      </c>
      <c r="D11" s="48" t="s">
        <v>1</v>
      </c>
      <c r="E11" s="48" t="s">
        <v>32</v>
      </c>
      <c r="F11" s="47" t="s">
        <v>145</v>
      </c>
      <c r="G11" s="47">
        <v>2</v>
      </c>
      <c r="H11" s="47">
        <v>25</v>
      </c>
      <c r="I11" s="47">
        <v>5.5</v>
      </c>
      <c r="J11" s="49">
        <f t="shared" si="0"/>
        <v>11</v>
      </c>
      <c r="K11" s="47">
        <v>2</v>
      </c>
    </row>
    <row r="12" spans="1:11" ht="16.5" customHeight="1">
      <c r="A12" s="47">
        <v>3</v>
      </c>
      <c r="B12" s="22" t="s">
        <v>72</v>
      </c>
      <c r="C12" s="48" t="s">
        <v>0</v>
      </c>
      <c r="D12" s="48" t="s">
        <v>41</v>
      </c>
      <c r="E12" s="48" t="s">
        <v>32</v>
      </c>
      <c r="F12" s="47" t="s">
        <v>148</v>
      </c>
      <c r="G12" s="47">
        <v>4.5</v>
      </c>
      <c r="H12" s="47" t="s">
        <v>147</v>
      </c>
      <c r="I12" s="47">
        <v>2.5</v>
      </c>
      <c r="J12" s="49">
        <f t="shared" si="0"/>
        <v>11.25</v>
      </c>
      <c r="K12" s="47">
        <v>2</v>
      </c>
    </row>
    <row r="13" spans="1:78" s="17" customFormat="1" ht="16.5" customHeight="1">
      <c r="A13" s="33">
        <v>4</v>
      </c>
      <c r="B13" s="16" t="s">
        <v>113</v>
      </c>
      <c r="C13" s="44" t="s">
        <v>17</v>
      </c>
      <c r="D13" s="44" t="s">
        <v>1</v>
      </c>
      <c r="E13" s="44" t="s">
        <v>32</v>
      </c>
      <c r="F13" s="33" t="s">
        <v>143</v>
      </c>
      <c r="G13" s="33">
        <v>12</v>
      </c>
      <c r="H13" s="33" t="s">
        <v>147</v>
      </c>
      <c r="I13" s="33">
        <v>2.5</v>
      </c>
      <c r="J13" s="34">
        <f t="shared" si="0"/>
        <v>30</v>
      </c>
      <c r="K13" s="33">
        <v>2</v>
      </c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</row>
    <row r="14" spans="1:78" s="15" customFormat="1" ht="16.5" customHeight="1">
      <c r="A14" s="33">
        <v>4</v>
      </c>
      <c r="B14" s="16" t="s">
        <v>78</v>
      </c>
      <c r="C14" s="44" t="s">
        <v>17</v>
      </c>
      <c r="D14" s="44" t="s">
        <v>24</v>
      </c>
      <c r="E14" s="44" t="s">
        <v>75</v>
      </c>
      <c r="F14" s="33" t="s">
        <v>143</v>
      </c>
      <c r="G14" s="33">
        <v>12</v>
      </c>
      <c r="H14" s="33" t="s">
        <v>147</v>
      </c>
      <c r="I14" s="33">
        <v>2.5</v>
      </c>
      <c r="J14" s="34">
        <f t="shared" si="0"/>
        <v>30</v>
      </c>
      <c r="K14" s="33">
        <v>2</v>
      </c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</row>
    <row r="15" spans="1:11" ht="16.5" customHeight="1">
      <c r="A15" s="33">
        <v>4</v>
      </c>
      <c r="B15" s="16" t="s">
        <v>125</v>
      </c>
      <c r="C15" s="44" t="s">
        <v>43</v>
      </c>
      <c r="D15" s="44" t="s">
        <v>1</v>
      </c>
      <c r="E15" s="44" t="s">
        <v>32</v>
      </c>
      <c r="F15" s="33" t="s">
        <v>145</v>
      </c>
      <c r="G15" s="33">
        <v>2</v>
      </c>
      <c r="H15" s="33">
        <v>20</v>
      </c>
      <c r="I15" s="33">
        <v>15</v>
      </c>
      <c r="J15" s="34">
        <f t="shared" si="0"/>
        <v>30</v>
      </c>
      <c r="K15" s="33">
        <v>2</v>
      </c>
    </row>
    <row r="16" spans="1:78" s="17" customFormat="1" ht="16.5" customHeight="1">
      <c r="A16" s="33">
        <v>7</v>
      </c>
      <c r="B16" s="16" t="s">
        <v>45</v>
      </c>
      <c r="C16" s="44" t="s">
        <v>46</v>
      </c>
      <c r="D16" s="44" t="s">
        <v>41</v>
      </c>
      <c r="E16" s="44" t="s">
        <v>5</v>
      </c>
      <c r="F16" s="33">
        <v>20</v>
      </c>
      <c r="G16" s="33">
        <v>6.5</v>
      </c>
      <c r="H16" s="33">
        <v>25</v>
      </c>
      <c r="I16" s="33">
        <v>5.5</v>
      </c>
      <c r="J16" s="34">
        <f t="shared" si="0"/>
        <v>35.75</v>
      </c>
      <c r="K16" s="3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</row>
    <row r="17" spans="1:78" s="17" customFormat="1" ht="16.5" customHeight="1">
      <c r="A17" s="33">
        <v>8</v>
      </c>
      <c r="B17" s="16" t="s">
        <v>48</v>
      </c>
      <c r="C17" s="44" t="s">
        <v>46</v>
      </c>
      <c r="D17" s="44" t="s">
        <v>41</v>
      </c>
      <c r="E17" s="44" t="s">
        <v>32</v>
      </c>
      <c r="F17" s="33" t="s">
        <v>148</v>
      </c>
      <c r="G17" s="33">
        <v>4.5</v>
      </c>
      <c r="H17" s="33">
        <v>20</v>
      </c>
      <c r="I17" s="33">
        <v>15</v>
      </c>
      <c r="J17" s="34">
        <f t="shared" si="0"/>
        <v>67.5</v>
      </c>
      <c r="K17" s="3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</row>
    <row r="18" spans="1:78" s="17" customFormat="1" ht="16.5" customHeight="1">
      <c r="A18" s="33">
        <v>9</v>
      </c>
      <c r="B18" s="16" t="s">
        <v>110</v>
      </c>
      <c r="C18" s="44" t="s">
        <v>111</v>
      </c>
      <c r="D18" s="44" t="s">
        <v>1</v>
      </c>
      <c r="E18" s="44" t="s">
        <v>22</v>
      </c>
      <c r="F18" s="33" t="s">
        <v>143</v>
      </c>
      <c r="G18" s="33">
        <v>12</v>
      </c>
      <c r="H18" s="33" t="s">
        <v>156</v>
      </c>
      <c r="I18" s="33">
        <v>7</v>
      </c>
      <c r="J18" s="34">
        <f t="shared" si="0"/>
        <v>84</v>
      </c>
      <c r="K18" s="3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</row>
    <row r="19" spans="1:78" s="17" customFormat="1" ht="16.5" customHeight="1">
      <c r="A19" s="33">
        <v>10</v>
      </c>
      <c r="B19" s="16" t="s">
        <v>44</v>
      </c>
      <c r="C19" s="44" t="s">
        <v>34</v>
      </c>
      <c r="D19" s="44" t="s">
        <v>1</v>
      </c>
      <c r="E19" s="44" t="s">
        <v>5</v>
      </c>
      <c r="F19" s="33">
        <v>20</v>
      </c>
      <c r="G19" s="33">
        <v>6.5</v>
      </c>
      <c r="H19" s="33">
        <v>20</v>
      </c>
      <c r="I19" s="33">
        <v>15</v>
      </c>
      <c r="J19" s="34">
        <f t="shared" si="0"/>
        <v>97.5</v>
      </c>
      <c r="K19" s="3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</row>
    <row r="20" spans="1:11" ht="16.5" customHeight="1">
      <c r="A20" s="33">
        <v>11</v>
      </c>
      <c r="B20" s="16" t="s">
        <v>136</v>
      </c>
      <c r="C20" s="44" t="s">
        <v>0</v>
      </c>
      <c r="D20" s="44" t="s">
        <v>41</v>
      </c>
      <c r="E20" s="44" t="s">
        <v>5</v>
      </c>
      <c r="F20" s="33" t="s">
        <v>152</v>
      </c>
      <c r="G20" s="33">
        <v>8.5</v>
      </c>
      <c r="H20" s="33" t="s">
        <v>148</v>
      </c>
      <c r="I20" s="33">
        <v>12</v>
      </c>
      <c r="J20" s="34">
        <f t="shared" si="0"/>
        <v>102</v>
      </c>
      <c r="K20" s="33"/>
    </row>
    <row r="21" spans="1:11" ht="16.5" customHeight="1">
      <c r="A21" s="33">
        <v>12</v>
      </c>
      <c r="B21" s="16" t="s">
        <v>79</v>
      </c>
      <c r="C21" s="44" t="s">
        <v>7</v>
      </c>
      <c r="D21" s="44" t="s">
        <v>1</v>
      </c>
      <c r="E21" s="44" t="s">
        <v>75</v>
      </c>
      <c r="F21" s="33" t="s">
        <v>152</v>
      </c>
      <c r="G21" s="33">
        <v>8.5</v>
      </c>
      <c r="H21" s="33">
        <v>20</v>
      </c>
      <c r="I21" s="33">
        <v>15</v>
      </c>
      <c r="J21" s="34">
        <f t="shared" si="0"/>
        <v>127.5</v>
      </c>
      <c r="K21" s="33"/>
    </row>
    <row r="22" spans="1:11" ht="16.5" customHeight="1">
      <c r="A22" s="33">
        <v>12</v>
      </c>
      <c r="B22" s="16" t="s">
        <v>47</v>
      </c>
      <c r="C22" s="44" t="s">
        <v>9</v>
      </c>
      <c r="D22" s="44" t="s">
        <v>1</v>
      </c>
      <c r="E22" s="44" t="s">
        <v>5</v>
      </c>
      <c r="F22" s="33">
        <v>19</v>
      </c>
      <c r="G22" s="33">
        <v>16</v>
      </c>
      <c r="H22" s="33">
        <v>24</v>
      </c>
      <c r="I22" s="33">
        <v>8</v>
      </c>
      <c r="J22" s="34">
        <f t="shared" si="0"/>
        <v>128</v>
      </c>
      <c r="K22" s="33"/>
    </row>
    <row r="23" spans="1:11" ht="16.5" customHeight="1">
      <c r="A23" s="33">
        <v>14</v>
      </c>
      <c r="B23" s="16" t="s">
        <v>104</v>
      </c>
      <c r="C23" s="44" t="s">
        <v>43</v>
      </c>
      <c r="D23" s="44" t="s">
        <v>41</v>
      </c>
      <c r="E23" s="44" t="s">
        <v>159</v>
      </c>
      <c r="F23" s="33">
        <v>19</v>
      </c>
      <c r="G23" s="33">
        <v>16</v>
      </c>
      <c r="H23" s="33">
        <v>21</v>
      </c>
      <c r="I23" s="33">
        <v>10.5</v>
      </c>
      <c r="J23" s="34">
        <f t="shared" si="0"/>
        <v>168</v>
      </c>
      <c r="K23" s="33"/>
    </row>
    <row r="24" spans="1:11" ht="16.5" customHeight="1">
      <c r="A24" s="33">
        <v>15</v>
      </c>
      <c r="B24" s="16" t="s">
        <v>68</v>
      </c>
      <c r="C24" s="44" t="s">
        <v>9</v>
      </c>
      <c r="D24" s="44" t="s">
        <v>1</v>
      </c>
      <c r="E24" s="44" t="s">
        <v>159</v>
      </c>
      <c r="F24" s="33" t="s">
        <v>143</v>
      </c>
      <c r="G24" s="33">
        <v>12</v>
      </c>
      <c r="H24" s="33">
        <v>20</v>
      </c>
      <c r="I24" s="33">
        <v>15</v>
      </c>
      <c r="J24" s="34">
        <f t="shared" si="0"/>
        <v>180</v>
      </c>
      <c r="K24" s="33"/>
    </row>
    <row r="25" spans="1:11" ht="16.5" customHeight="1">
      <c r="A25" s="33">
        <v>16</v>
      </c>
      <c r="B25" s="16" t="s">
        <v>80</v>
      </c>
      <c r="C25" s="44" t="s">
        <v>7</v>
      </c>
      <c r="D25" s="44" t="s">
        <v>1</v>
      </c>
      <c r="E25" s="44" t="s">
        <v>75</v>
      </c>
      <c r="F25" s="33" t="s">
        <v>149</v>
      </c>
      <c r="G25" s="33">
        <v>18</v>
      </c>
      <c r="H25" s="33">
        <v>21</v>
      </c>
      <c r="I25" s="33">
        <v>10.5</v>
      </c>
      <c r="J25" s="34">
        <f t="shared" si="0"/>
        <v>189</v>
      </c>
      <c r="K25" s="33"/>
    </row>
    <row r="26" spans="1:11" ht="15.75" customHeight="1">
      <c r="A26" s="33">
        <v>17</v>
      </c>
      <c r="B26" s="16" t="s">
        <v>51</v>
      </c>
      <c r="C26" s="44" t="s">
        <v>9</v>
      </c>
      <c r="D26" s="44" t="s">
        <v>1</v>
      </c>
      <c r="E26" s="44" t="s">
        <v>52</v>
      </c>
      <c r="F26" s="33">
        <v>17</v>
      </c>
      <c r="G26" s="33">
        <v>22</v>
      </c>
      <c r="H26" s="33">
        <v>23</v>
      </c>
      <c r="I26" s="33">
        <v>9</v>
      </c>
      <c r="J26" s="34">
        <f t="shared" si="0"/>
        <v>198</v>
      </c>
      <c r="K26" s="33"/>
    </row>
    <row r="27" spans="1:11" ht="16.5" customHeight="1">
      <c r="A27" s="33">
        <v>18</v>
      </c>
      <c r="B27" s="16" t="s">
        <v>100</v>
      </c>
      <c r="C27" s="44" t="s">
        <v>59</v>
      </c>
      <c r="D27" s="44" t="s">
        <v>60</v>
      </c>
      <c r="E27" s="44" t="s">
        <v>159</v>
      </c>
      <c r="F27" s="33" t="s">
        <v>143</v>
      </c>
      <c r="G27" s="33">
        <v>12</v>
      </c>
      <c r="H27" s="33" t="s">
        <v>146</v>
      </c>
      <c r="I27" s="33">
        <v>20.5</v>
      </c>
      <c r="J27" s="34">
        <f t="shared" si="0"/>
        <v>246</v>
      </c>
      <c r="K27" s="33"/>
    </row>
    <row r="28" spans="1:78" s="15" customFormat="1" ht="16.5" customHeight="1">
      <c r="A28" s="33">
        <v>19</v>
      </c>
      <c r="B28" s="16" t="s">
        <v>99</v>
      </c>
      <c r="C28" s="44" t="s">
        <v>59</v>
      </c>
      <c r="D28" s="44" t="s">
        <v>24</v>
      </c>
      <c r="E28" s="44" t="s">
        <v>159</v>
      </c>
      <c r="F28" s="33">
        <v>19</v>
      </c>
      <c r="G28" s="33">
        <v>16</v>
      </c>
      <c r="H28" s="33" t="s">
        <v>143</v>
      </c>
      <c r="I28" s="33">
        <v>18</v>
      </c>
      <c r="J28" s="34">
        <f t="shared" si="0"/>
        <v>288</v>
      </c>
      <c r="K28" s="3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</row>
    <row r="29" spans="1:11" ht="16.5" customHeight="1">
      <c r="A29" s="33">
        <v>20</v>
      </c>
      <c r="B29" s="16" t="s">
        <v>49</v>
      </c>
      <c r="C29" s="44" t="s">
        <v>7</v>
      </c>
      <c r="D29" s="44" t="s">
        <v>1</v>
      </c>
      <c r="E29" s="44" t="s">
        <v>32</v>
      </c>
      <c r="F29" s="33" t="s">
        <v>144</v>
      </c>
      <c r="G29" s="33">
        <v>21</v>
      </c>
      <c r="H29" s="33" t="s">
        <v>155</v>
      </c>
      <c r="I29" s="33">
        <v>19</v>
      </c>
      <c r="J29" s="34">
        <f t="shared" si="0"/>
        <v>399</v>
      </c>
      <c r="K29" s="33"/>
    </row>
    <row r="30" spans="1:11" ht="16.5" customHeight="1">
      <c r="A30" s="33">
        <v>21</v>
      </c>
      <c r="B30" s="16" t="s">
        <v>69</v>
      </c>
      <c r="C30" s="44" t="s">
        <v>70</v>
      </c>
      <c r="D30" s="44" t="s">
        <v>1</v>
      </c>
      <c r="E30" s="44" t="s">
        <v>71</v>
      </c>
      <c r="F30" s="33" t="s">
        <v>146</v>
      </c>
      <c r="G30" s="33">
        <v>19.5</v>
      </c>
      <c r="H30" s="33" t="s">
        <v>146</v>
      </c>
      <c r="I30" s="33">
        <v>20.5</v>
      </c>
      <c r="J30" s="34">
        <f t="shared" si="0"/>
        <v>399.75</v>
      </c>
      <c r="K30" s="33"/>
    </row>
    <row r="31" spans="1:11" ht="16.5" customHeight="1">
      <c r="A31" s="33">
        <v>22</v>
      </c>
      <c r="B31" s="16" t="s">
        <v>112</v>
      </c>
      <c r="C31" s="44" t="s">
        <v>102</v>
      </c>
      <c r="D31" s="44" t="s">
        <v>24</v>
      </c>
      <c r="E31" s="44" t="s">
        <v>159</v>
      </c>
      <c r="F31" s="33" t="s">
        <v>146</v>
      </c>
      <c r="G31" s="33">
        <v>19.5</v>
      </c>
      <c r="H31" s="33" t="s">
        <v>151</v>
      </c>
      <c r="I31" s="33">
        <v>23</v>
      </c>
      <c r="J31" s="34">
        <f t="shared" si="0"/>
        <v>448.5</v>
      </c>
      <c r="K31" s="33"/>
    </row>
    <row r="32" spans="1:11" ht="16.5" customHeight="1">
      <c r="A32" s="33">
        <v>23</v>
      </c>
      <c r="B32" s="16" t="s">
        <v>137</v>
      </c>
      <c r="C32" s="44" t="s">
        <v>102</v>
      </c>
      <c r="D32" s="44" t="s">
        <v>60</v>
      </c>
      <c r="E32" s="44" t="s">
        <v>159</v>
      </c>
      <c r="F32" s="33">
        <v>16</v>
      </c>
      <c r="G32" s="33">
        <v>23</v>
      </c>
      <c r="H32" s="33">
        <v>13</v>
      </c>
      <c r="I32" s="33">
        <v>25.5</v>
      </c>
      <c r="J32" s="34">
        <f t="shared" si="0"/>
        <v>586.5</v>
      </c>
      <c r="K32" s="33"/>
    </row>
    <row r="33" spans="1:78" s="17" customFormat="1" ht="16.5" customHeight="1">
      <c r="A33" s="33">
        <v>24</v>
      </c>
      <c r="B33" s="16" t="s">
        <v>98</v>
      </c>
      <c r="C33" s="44" t="s">
        <v>77</v>
      </c>
      <c r="D33" s="44" t="s">
        <v>1</v>
      </c>
      <c r="E33" s="44" t="s">
        <v>87</v>
      </c>
      <c r="F33" s="33" t="s">
        <v>157</v>
      </c>
      <c r="G33" s="33">
        <v>24</v>
      </c>
      <c r="H33" s="33">
        <v>13</v>
      </c>
      <c r="I33" s="33">
        <v>25.5</v>
      </c>
      <c r="J33" s="34">
        <f t="shared" si="0"/>
        <v>612</v>
      </c>
      <c r="K33" s="3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</row>
    <row r="34" spans="1:78" s="17" customFormat="1" ht="16.5" customHeight="1">
      <c r="A34" s="33">
        <v>25</v>
      </c>
      <c r="B34" s="16" t="s">
        <v>82</v>
      </c>
      <c r="C34" s="44" t="s">
        <v>9</v>
      </c>
      <c r="D34" s="44" t="s">
        <v>1</v>
      </c>
      <c r="E34" s="44" t="s">
        <v>20</v>
      </c>
      <c r="F34" s="33">
        <v>4</v>
      </c>
      <c r="G34" s="33">
        <v>29.5</v>
      </c>
      <c r="H34" s="33">
        <v>16</v>
      </c>
      <c r="I34" s="33">
        <v>22</v>
      </c>
      <c r="J34" s="34">
        <f t="shared" si="0"/>
        <v>649</v>
      </c>
      <c r="K34" s="3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</row>
    <row r="35" spans="1:11" ht="16.5" customHeight="1">
      <c r="A35" s="33">
        <v>26</v>
      </c>
      <c r="B35" s="16" t="s">
        <v>81</v>
      </c>
      <c r="C35" s="44" t="s">
        <v>30</v>
      </c>
      <c r="D35" s="44" t="s">
        <v>1</v>
      </c>
      <c r="E35" s="44" t="s">
        <v>75</v>
      </c>
      <c r="F35" s="33">
        <v>14</v>
      </c>
      <c r="G35" s="33">
        <v>26</v>
      </c>
      <c r="H35" s="33">
        <v>13</v>
      </c>
      <c r="I35" s="33">
        <v>25.5</v>
      </c>
      <c r="J35" s="34">
        <f t="shared" si="0"/>
        <v>663</v>
      </c>
      <c r="K35" s="33"/>
    </row>
    <row r="36" spans="1:78" s="15" customFormat="1" ht="16.5" customHeight="1">
      <c r="A36" s="33">
        <v>27</v>
      </c>
      <c r="B36" s="16" t="s">
        <v>97</v>
      </c>
      <c r="C36" s="44" t="s">
        <v>0</v>
      </c>
      <c r="D36" s="44" t="s">
        <v>1</v>
      </c>
      <c r="E36" s="44" t="s">
        <v>159</v>
      </c>
      <c r="F36" s="33" t="s">
        <v>153</v>
      </c>
      <c r="G36" s="33">
        <v>25</v>
      </c>
      <c r="H36" s="33">
        <v>9</v>
      </c>
      <c r="I36" s="33">
        <v>28</v>
      </c>
      <c r="J36" s="34">
        <f t="shared" si="0"/>
        <v>700</v>
      </c>
      <c r="K36" s="3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</row>
    <row r="37" spans="1:11" ht="16.5" customHeight="1">
      <c r="A37" s="33">
        <v>28</v>
      </c>
      <c r="B37" s="16" t="s">
        <v>101</v>
      </c>
      <c r="C37" s="44" t="s">
        <v>102</v>
      </c>
      <c r="D37" s="44" t="s">
        <v>64</v>
      </c>
      <c r="E37" s="44" t="s">
        <v>159</v>
      </c>
      <c r="F37" s="33">
        <v>4</v>
      </c>
      <c r="G37" s="33">
        <v>29.5</v>
      </c>
      <c r="H37" s="33">
        <v>13</v>
      </c>
      <c r="I37" s="33">
        <v>25.5</v>
      </c>
      <c r="J37" s="34">
        <f t="shared" si="0"/>
        <v>752.25</v>
      </c>
      <c r="K37" s="33"/>
    </row>
    <row r="38" spans="1:11" ht="16.5" customHeight="1">
      <c r="A38" s="33">
        <v>29</v>
      </c>
      <c r="B38" s="16" t="s">
        <v>141</v>
      </c>
      <c r="C38" s="44">
        <v>1985</v>
      </c>
      <c r="D38" s="44" t="s">
        <v>1</v>
      </c>
      <c r="E38" s="44" t="s">
        <v>20</v>
      </c>
      <c r="F38" s="33" t="s">
        <v>150</v>
      </c>
      <c r="G38" s="33">
        <v>27</v>
      </c>
      <c r="H38" s="33">
        <v>8</v>
      </c>
      <c r="I38" s="33">
        <v>29</v>
      </c>
      <c r="J38" s="34">
        <f t="shared" si="0"/>
        <v>783</v>
      </c>
      <c r="K38" s="33"/>
    </row>
    <row r="39" spans="1:11" ht="16.5" customHeight="1">
      <c r="A39" s="33">
        <v>30</v>
      </c>
      <c r="B39" s="16" t="s">
        <v>103</v>
      </c>
      <c r="C39" s="44" t="s">
        <v>102</v>
      </c>
      <c r="D39" s="44" t="s">
        <v>1</v>
      </c>
      <c r="E39" s="44" t="s">
        <v>159</v>
      </c>
      <c r="F39" s="33">
        <v>6</v>
      </c>
      <c r="G39" s="33">
        <v>28</v>
      </c>
      <c r="H39" s="33" t="s">
        <v>154</v>
      </c>
      <c r="I39" s="33">
        <v>30</v>
      </c>
      <c r="J39" s="34">
        <f t="shared" si="0"/>
        <v>840</v>
      </c>
      <c r="K39" s="33"/>
    </row>
    <row r="40" spans="1:11" ht="12.75">
      <c r="A40" s="31"/>
      <c r="B40" s="17"/>
      <c r="C40" s="31"/>
      <c r="D40" s="31"/>
      <c r="E40" s="31"/>
      <c r="F40" s="31"/>
      <c r="J40" s="31"/>
      <c r="K40" s="31"/>
    </row>
    <row r="42" spans="2:4" ht="12.75">
      <c r="B42" t="s">
        <v>160</v>
      </c>
      <c r="D42" s="1" t="s">
        <v>161</v>
      </c>
    </row>
    <row r="43" spans="2:4" ht="12.75">
      <c r="B43" t="s">
        <v>162</v>
      </c>
      <c r="D43" s="1" t="s">
        <v>163</v>
      </c>
    </row>
  </sheetData>
  <sheetProtection/>
  <mergeCells count="1">
    <mergeCell ref="F7:G7"/>
  </mergeCells>
  <printOptions/>
  <pageMargins left="0.1968503937007874" right="0.1968503937007874" top="0.1968503937007874" bottom="0.1968503937007874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Ioffe PTI 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Dennis A. Bedarev</dc:creator>
  <cp:keywords/>
  <dc:description/>
  <cp:lastModifiedBy>Dennis A. Bedarev</cp:lastModifiedBy>
  <cp:lastPrinted>2009-04-20T05:43:26Z</cp:lastPrinted>
  <dcterms:created xsi:type="dcterms:W3CDTF">2009-04-07T09:53:04Z</dcterms:created>
  <dcterms:modified xsi:type="dcterms:W3CDTF">2009-06-21T12:16:12Z</dcterms:modified>
  <cp:category/>
  <cp:version/>
  <cp:contentType/>
  <cp:contentStatus/>
</cp:coreProperties>
</file>