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315" windowWidth="11880" windowHeight="12615" activeTab="0"/>
  </bookViews>
  <sheets>
    <sheet name="м" sheetId="1" r:id="rId1"/>
    <sheet name="ж" sheetId="2" r:id="rId2"/>
  </sheets>
  <definedNames/>
  <calcPr calcMode="manual" fullCalcOnLoad="1"/>
</workbook>
</file>

<file path=xl/sharedStrings.xml><?xml version="1.0" encoding="utf-8"?>
<sst xmlns="http://schemas.openxmlformats.org/spreadsheetml/2006/main" count="677" uniqueCount="258">
  <si>
    <t>Фамилия, имя</t>
  </si>
  <si>
    <t>Г.р.</t>
  </si>
  <si>
    <t>Разр</t>
  </si>
  <si>
    <t>Команда</t>
  </si>
  <si>
    <t>б/р</t>
  </si>
  <si>
    <t>Технолог</t>
  </si>
  <si>
    <t>"Вертикальный спорт"</t>
  </si>
  <si>
    <t xml:space="preserve">Богайчук Алексей </t>
  </si>
  <si>
    <t>Рудов Антон</t>
  </si>
  <si>
    <t>REEBOK СПОРТ КЛУБ</t>
  </si>
  <si>
    <t>Плюхин Вадим</t>
  </si>
  <si>
    <t>Круц Алексей</t>
  </si>
  <si>
    <t>а/к "Горняк"</t>
  </si>
  <si>
    <t>Сердюк Иван</t>
  </si>
  <si>
    <t>Кокоев Сослан</t>
  </si>
  <si>
    <t>Чугунов Дмитрий</t>
  </si>
  <si>
    <t>Исаков Александр</t>
  </si>
  <si>
    <t>КМС</t>
  </si>
  <si>
    <t>Нагаев Рустем</t>
  </si>
  <si>
    <t>Сердюк Тарас</t>
  </si>
  <si>
    <t>Свердлин Григорий</t>
  </si>
  <si>
    <t>А/к Горняк</t>
  </si>
  <si>
    <t>Кириченко Руслан</t>
  </si>
  <si>
    <t>Зарезин Павел</t>
  </si>
  <si>
    <t xml:space="preserve">Амирханов Руслан </t>
  </si>
  <si>
    <t>Балтийский берег</t>
  </si>
  <si>
    <t xml:space="preserve">Ершов Виктор </t>
  </si>
  <si>
    <t>Баннов Даниил</t>
  </si>
  <si>
    <t>Хрусталев Сергей</t>
  </si>
  <si>
    <t>1ю</t>
  </si>
  <si>
    <t>Боровичи</t>
  </si>
  <si>
    <t>Прокофьев Игорь</t>
  </si>
  <si>
    <t>ВОЕНМЕХ</t>
  </si>
  <si>
    <t xml:space="preserve">Абдулхалимов Артём </t>
  </si>
  <si>
    <t>Гатчина</t>
  </si>
  <si>
    <t>Халявко Пётр</t>
  </si>
  <si>
    <t>Коенен Вячеслав</t>
  </si>
  <si>
    <t>Власюк Павел</t>
  </si>
  <si>
    <t>Григорьев Александр</t>
  </si>
  <si>
    <t>ИВТОБ</t>
  </si>
  <si>
    <t>Ивахов Виктор</t>
  </si>
  <si>
    <t>Балагуров Игорь</t>
  </si>
  <si>
    <t>ИТМО</t>
  </si>
  <si>
    <t>Белоусов Сергей</t>
  </si>
  <si>
    <t>Колосов Александр</t>
  </si>
  <si>
    <t>Пузырев Иван</t>
  </si>
  <si>
    <t>Ильин Анатолий</t>
  </si>
  <si>
    <t>Оруджев Алексей</t>
  </si>
  <si>
    <t>Сулимов Кирилл</t>
  </si>
  <si>
    <t>Воложенин Григорий</t>
  </si>
  <si>
    <t>Беляев Сергей</t>
  </si>
  <si>
    <t>Тимонов Вадим</t>
  </si>
  <si>
    <t>КТО шк. 495</t>
  </si>
  <si>
    <t>Гатанов Степан</t>
  </si>
  <si>
    <t>Якуба Николай</t>
  </si>
  <si>
    <t>Кузнецов Дмитрий</t>
  </si>
  <si>
    <t>Зиновьев Игорь</t>
  </si>
  <si>
    <t>Коваль Виктор</t>
  </si>
  <si>
    <t>Алексеев Константин</t>
  </si>
  <si>
    <t>Кикенов Игорь</t>
  </si>
  <si>
    <t>Ильин Сергей</t>
  </si>
  <si>
    <t>Фаерман Илья</t>
  </si>
  <si>
    <t>Гаврилов Федор</t>
  </si>
  <si>
    <t>3ю</t>
  </si>
  <si>
    <t>Антимонов Игорь</t>
  </si>
  <si>
    <t>Роженков Илья</t>
  </si>
  <si>
    <t>Герасимчук Кирилл</t>
  </si>
  <si>
    <t>Соколов Сергей</t>
  </si>
  <si>
    <t>Козловский Вячеслав</t>
  </si>
  <si>
    <t>Дрогальцов Александр</t>
  </si>
  <si>
    <t>Лесгафта</t>
  </si>
  <si>
    <t>Макарьев Тим</t>
  </si>
  <si>
    <t>лично</t>
  </si>
  <si>
    <t>Ерохин Юрий</t>
  </si>
  <si>
    <t>Иванов Кирилл</t>
  </si>
  <si>
    <t>Мотылевский В.В.</t>
  </si>
  <si>
    <t>ЛЭТИ</t>
  </si>
  <si>
    <t>Черкасский М.А.</t>
  </si>
  <si>
    <t>Маршалов Д.А.</t>
  </si>
  <si>
    <t>Виничек А.</t>
  </si>
  <si>
    <t>Степин В.Н.</t>
  </si>
  <si>
    <t>Приходько С.В.</t>
  </si>
  <si>
    <t>Петрунин К.</t>
  </si>
  <si>
    <t>Топунов В.А.</t>
  </si>
  <si>
    <t>Артюхин А.</t>
  </si>
  <si>
    <t>Древетняк А.В.</t>
  </si>
  <si>
    <t>Афанасенко П.А.</t>
  </si>
  <si>
    <t>Царенко И.</t>
  </si>
  <si>
    <t>Тимофеев П.Я.</t>
  </si>
  <si>
    <t>Ахметов С.</t>
  </si>
  <si>
    <t>Басенко Е.В.</t>
  </si>
  <si>
    <t>Новожилов Д.О.</t>
  </si>
  <si>
    <t>Щаников А.И.</t>
  </si>
  <si>
    <t>КОЛТУНОВ ОЛЕГ</t>
  </si>
  <si>
    <t>Политехник</t>
  </si>
  <si>
    <t>Мурин Евгений</t>
  </si>
  <si>
    <t>Северодвинск</t>
  </si>
  <si>
    <t xml:space="preserve">Иванов Александр </t>
  </si>
  <si>
    <t>Сокол</t>
  </si>
  <si>
    <t xml:space="preserve">Власов Денис </t>
  </si>
  <si>
    <t xml:space="preserve">Смирнов Олег </t>
  </si>
  <si>
    <t xml:space="preserve">Орлов Константин </t>
  </si>
  <si>
    <t xml:space="preserve">Смирнов Андрей </t>
  </si>
  <si>
    <t xml:space="preserve">Киселёв Дмитрий </t>
  </si>
  <si>
    <t>Захаров Мечислав</t>
  </si>
  <si>
    <t>Университет</t>
  </si>
  <si>
    <t>Сафонов Михаил</t>
  </si>
  <si>
    <t>Воробьев Константин</t>
  </si>
  <si>
    <t>Соломин Ярослав</t>
  </si>
  <si>
    <t>Гончаров Олег</t>
  </si>
  <si>
    <t>Орешко Ростислав</t>
  </si>
  <si>
    <t>Шабельников Сергей</t>
  </si>
  <si>
    <t>Елисеев Кирилл</t>
  </si>
  <si>
    <t>Питаль Михаил</t>
  </si>
  <si>
    <t>Лебедев Роман</t>
  </si>
  <si>
    <t>Штурм</t>
  </si>
  <si>
    <t>Висков Игорь</t>
  </si>
  <si>
    <t xml:space="preserve">Шимко Артём </t>
  </si>
  <si>
    <t>Туманов Андрей</t>
  </si>
  <si>
    <t>Лончинский Алексей</t>
  </si>
  <si>
    <t>Зидерер Олег</t>
  </si>
  <si>
    <t>Рубцов Эдуард</t>
  </si>
  <si>
    <t>Сергеев Алексей</t>
  </si>
  <si>
    <t>Ювента С.Бор</t>
  </si>
  <si>
    <t>Провоторов Борис</t>
  </si>
  <si>
    <t>Мужчины</t>
  </si>
  <si>
    <t>Завадская Дана</t>
  </si>
  <si>
    <t>Тимофеева Татьяна</t>
  </si>
  <si>
    <t>Сладкевич Дарья</t>
  </si>
  <si>
    <t>Журавлева Ангелина</t>
  </si>
  <si>
    <t>Сергеева Надежда</t>
  </si>
  <si>
    <t>Кузнецова О.</t>
  </si>
  <si>
    <t xml:space="preserve">Васильева Мария </t>
  </si>
  <si>
    <t>Питаль Марина</t>
  </si>
  <si>
    <t xml:space="preserve">Кондратьева Анна </t>
  </si>
  <si>
    <t>Борискина Татьяна</t>
  </si>
  <si>
    <t>Житенева Анна</t>
  </si>
  <si>
    <t>Соловьева Анна</t>
  </si>
  <si>
    <t xml:space="preserve">Шайнова Анна </t>
  </si>
  <si>
    <t xml:space="preserve">Багизова Жанна </t>
  </si>
  <si>
    <t>Фомичева Е.В.</t>
  </si>
  <si>
    <t>Бородина Елена</t>
  </si>
  <si>
    <t>Смирнова Анастасия</t>
  </si>
  <si>
    <t>Фролова Ольга</t>
  </si>
  <si>
    <t>Якубовская Анна</t>
  </si>
  <si>
    <t>Маринина Варвара</t>
  </si>
  <si>
    <t>2ю</t>
  </si>
  <si>
    <t>Черняева И.В,</t>
  </si>
  <si>
    <t xml:space="preserve">Антипина Юлия </t>
  </si>
  <si>
    <t>Лотфуллина Айгуль</t>
  </si>
  <si>
    <t>Назарова Елена</t>
  </si>
  <si>
    <t>Алексеева Дарья</t>
  </si>
  <si>
    <t xml:space="preserve">Михина Юлия </t>
  </si>
  <si>
    <t xml:space="preserve">Колчина Ирина </t>
  </si>
  <si>
    <t xml:space="preserve">Пенедюк Татьяна </t>
  </si>
  <si>
    <t>Якименко Оксана</t>
  </si>
  <si>
    <t>Бернацкая Кира</t>
  </si>
  <si>
    <t>МС</t>
  </si>
  <si>
    <t>Гордеева Наталья</t>
  </si>
  <si>
    <t>Гузенина Елена</t>
  </si>
  <si>
    <t>Кузьмина Анастасия</t>
  </si>
  <si>
    <t>Усынина Валентина</t>
  </si>
  <si>
    <t>Иванова Мария</t>
  </si>
  <si>
    <t>Жернакова Дарья</t>
  </si>
  <si>
    <t>Идрисова Джамиля</t>
  </si>
  <si>
    <t>Кузнецова М.</t>
  </si>
  <si>
    <t>Голикова Мария</t>
  </si>
  <si>
    <t>Малахова Полина</t>
  </si>
  <si>
    <t>Кучумова Анна</t>
  </si>
  <si>
    <t>Баженова Мария</t>
  </si>
  <si>
    <t>Кот Ольга</t>
  </si>
  <si>
    <t xml:space="preserve">Григорьева Юлия </t>
  </si>
  <si>
    <t>Фалеева Ксения</t>
  </si>
  <si>
    <t>Новикова В.С.</t>
  </si>
  <si>
    <t>Мельцер Наталья</t>
  </si>
  <si>
    <t>Чешуина Дарья</t>
  </si>
  <si>
    <t>Женщины</t>
  </si>
  <si>
    <t>Крыжановский Дмитрий</t>
  </si>
  <si>
    <t>КТОшк.495-Политехник</t>
  </si>
  <si>
    <t>КТО шк. 495-Политехник</t>
  </si>
  <si>
    <t>Трасса1</t>
  </si>
  <si>
    <t>Место</t>
  </si>
  <si>
    <t>М</t>
  </si>
  <si>
    <t>Протокол результатов</t>
  </si>
  <si>
    <t>Трасса2</t>
  </si>
  <si>
    <t>Осикина Марина</t>
  </si>
  <si>
    <t>ТОР</t>
  </si>
  <si>
    <t>9,7+</t>
  </si>
  <si>
    <t>7,5+</t>
  </si>
  <si>
    <t>7,5-</t>
  </si>
  <si>
    <t>6,8+</t>
  </si>
  <si>
    <t>5,5+</t>
  </si>
  <si>
    <t>5,3+</t>
  </si>
  <si>
    <t>5,3-</t>
  </si>
  <si>
    <t>5+</t>
  </si>
  <si>
    <t>4,3-</t>
  </si>
  <si>
    <t>4-</t>
  </si>
  <si>
    <t>3,3-</t>
  </si>
  <si>
    <t>2,6-</t>
  </si>
  <si>
    <t>2-</t>
  </si>
  <si>
    <t>20-</t>
  </si>
  <si>
    <t>19,5-</t>
  </si>
  <si>
    <t>18,5-</t>
  </si>
  <si>
    <t>17+</t>
  </si>
  <si>
    <t>16-</t>
  </si>
  <si>
    <t>13+</t>
  </si>
  <si>
    <t>13-</t>
  </si>
  <si>
    <t>12+</t>
  </si>
  <si>
    <t>7+</t>
  </si>
  <si>
    <t>6+</t>
  </si>
  <si>
    <t>4,5+</t>
  </si>
  <si>
    <t>4,5-</t>
  </si>
  <si>
    <t>н/я</t>
  </si>
  <si>
    <t>Лэти</t>
  </si>
  <si>
    <t>9,3-</t>
  </si>
  <si>
    <t>5,7-</t>
  </si>
  <si>
    <t>8,2+</t>
  </si>
  <si>
    <t>6-</t>
  </si>
  <si>
    <t>8,5-</t>
  </si>
  <si>
    <t>5,7+</t>
  </si>
  <si>
    <t>10+</t>
  </si>
  <si>
    <t>9-</t>
  </si>
  <si>
    <t>3-</t>
  </si>
  <si>
    <t>8,2-</t>
  </si>
  <si>
    <t>19,5+</t>
  </si>
  <si>
    <t>17,5-</t>
  </si>
  <si>
    <t>7,3+</t>
  </si>
  <si>
    <t>7,3-</t>
  </si>
  <si>
    <t>14-</t>
  </si>
  <si>
    <t>18-</t>
  </si>
  <si>
    <t>6,9+</t>
  </si>
  <si>
    <t>16,5+</t>
  </si>
  <si>
    <t>7,9-</t>
  </si>
  <si>
    <t>8,5+</t>
  </si>
  <si>
    <t>9,3+</t>
  </si>
  <si>
    <t>4,6+</t>
  </si>
  <si>
    <t>18+</t>
  </si>
  <si>
    <t>место</t>
  </si>
  <si>
    <t>Панов Дмитрий</t>
  </si>
  <si>
    <t>Щербаков Дмитрий</t>
  </si>
  <si>
    <t>Луковкин Александр</t>
  </si>
  <si>
    <t>Оленников Сергей</t>
  </si>
  <si>
    <t>Овчарук Александр</t>
  </si>
  <si>
    <t>Брочковский Е.</t>
  </si>
  <si>
    <t>Проскуряков Семён</t>
  </si>
  <si>
    <t>Чуркин Иван</t>
  </si>
  <si>
    <t>Теплов Дмитрий</t>
  </si>
  <si>
    <t>Шустов Василий</t>
  </si>
  <si>
    <t xml:space="preserve">Никитин Олег </t>
  </si>
  <si>
    <t>Серебряков Никита</t>
  </si>
  <si>
    <t xml:space="preserve"> Свириденко Илья</t>
  </si>
  <si>
    <t>Тихонова Ульяна</t>
  </si>
  <si>
    <t>Гарнюк Варвара</t>
  </si>
  <si>
    <t>Косолапова Наталья</t>
  </si>
  <si>
    <t>Закордонец И. В.</t>
  </si>
  <si>
    <t>Вып. разр.</t>
  </si>
  <si>
    <t>-</t>
  </si>
  <si>
    <t>Результат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</si>
</sst>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6"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5" fontId="5" fillId="0" borderId="0" xfId="0" applyNumberFormat="1" applyFont="1" applyAlignment="1">
      <alignment/>
    </xf>
    <xf numFmtId="0" fontId="0" fillId="0" borderId="3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175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5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" xfId="0" applyNumberFormat="1" applyFont="1" applyFill="1" applyBorder="1" applyAlignment="1">
      <alignment/>
    </xf>
    <xf numFmtId="2" fontId="0" fillId="0" borderId="3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7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1" xfId="0" applyNumberFormat="1" applyFill="1" applyBorder="1" applyAlignment="1">
      <alignment/>
    </xf>
    <xf numFmtId="2" fontId="0" fillId="0" borderId="3" xfId="0" applyNumberFormat="1" applyFill="1" applyBorder="1" applyAlignment="1">
      <alignment/>
    </xf>
    <xf numFmtId="2" fontId="0" fillId="0" borderId="2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workbookViewId="0" topLeftCell="A1">
      <selection activeCell="N13" sqref="N13"/>
    </sheetView>
  </sheetViews>
  <sheetFormatPr defaultColWidth="9.00390625" defaultRowHeight="12.75"/>
  <cols>
    <col min="1" max="1" width="4.00390625" style="0" bestFit="1" customWidth="1"/>
    <col min="2" max="2" width="21.875" style="0" bestFit="1" customWidth="1"/>
    <col min="3" max="3" width="5.00390625" style="0" bestFit="1" customWidth="1"/>
    <col min="4" max="4" width="5.125" style="0" customWidth="1"/>
    <col min="5" max="5" width="20.125" style="0" bestFit="1" customWidth="1"/>
    <col min="6" max="6" width="8.625" style="18" bestFit="1" customWidth="1"/>
    <col min="7" max="7" width="6.375" style="8" customWidth="1"/>
    <col min="8" max="8" width="6.375" style="8" hidden="1" customWidth="1"/>
    <col min="9" max="9" width="8.625" style="8" bestFit="1" customWidth="1"/>
    <col min="10" max="10" width="6.25390625" style="61" bestFit="1" customWidth="1"/>
    <col min="11" max="11" width="9.625" style="29" bestFit="1" customWidth="1"/>
  </cols>
  <sheetData>
    <row r="1" spans="1:12" ht="15">
      <c r="A1" s="64" t="s">
        <v>125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5">
      <c r="A2" s="65" t="s">
        <v>183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s="50" customFormat="1" ht="25.5">
      <c r="A3" s="44" t="s">
        <v>182</v>
      </c>
      <c r="B3" s="1" t="s">
        <v>0</v>
      </c>
      <c r="C3" s="1" t="s">
        <v>1</v>
      </c>
      <c r="D3" s="1" t="s">
        <v>2</v>
      </c>
      <c r="E3" s="1" t="s">
        <v>3</v>
      </c>
      <c r="F3" s="45" t="s">
        <v>180</v>
      </c>
      <c r="G3" s="17" t="s">
        <v>237</v>
      </c>
      <c r="H3" s="46" t="s">
        <v>184</v>
      </c>
      <c r="I3" s="47" t="s">
        <v>184</v>
      </c>
      <c r="J3" s="48" t="s">
        <v>181</v>
      </c>
      <c r="K3" s="49" t="s">
        <v>257</v>
      </c>
      <c r="L3" s="43" t="s">
        <v>255</v>
      </c>
    </row>
    <row r="4" spans="1:12" ht="12.75">
      <c r="A4" s="3">
        <v>1</v>
      </c>
      <c r="B4" s="3" t="s">
        <v>66</v>
      </c>
      <c r="C4" s="3">
        <v>89</v>
      </c>
      <c r="D4" s="3" t="s">
        <v>17</v>
      </c>
      <c r="E4" s="3" t="s">
        <v>52</v>
      </c>
      <c r="F4" s="11" t="s">
        <v>186</v>
      </c>
      <c r="G4" s="11">
        <v>8.5</v>
      </c>
      <c r="H4" s="35" t="s">
        <v>186</v>
      </c>
      <c r="I4" s="7" t="s">
        <v>186</v>
      </c>
      <c r="J4" s="12">
        <v>3</v>
      </c>
      <c r="K4" s="51">
        <f aca="true" t="shared" si="0" ref="K4:K35">SQRT(G4*J4)</f>
        <v>5.049752469181039</v>
      </c>
      <c r="L4" s="43">
        <v>1</v>
      </c>
    </row>
    <row r="5" spans="1:12" ht="12.75">
      <c r="A5" s="3">
        <v>1</v>
      </c>
      <c r="B5" s="3" t="s">
        <v>36</v>
      </c>
      <c r="C5" s="3">
        <v>86</v>
      </c>
      <c r="D5" s="3" t="s">
        <v>17</v>
      </c>
      <c r="E5" s="3" t="s">
        <v>34</v>
      </c>
      <c r="F5" s="22" t="s">
        <v>186</v>
      </c>
      <c r="G5" s="11">
        <v>8.5</v>
      </c>
      <c r="H5" s="35" t="s">
        <v>186</v>
      </c>
      <c r="I5" s="7" t="s">
        <v>186</v>
      </c>
      <c r="J5" s="12">
        <v>3</v>
      </c>
      <c r="K5" s="51">
        <f t="shared" si="0"/>
        <v>5.049752469181039</v>
      </c>
      <c r="L5" s="43">
        <v>1</v>
      </c>
    </row>
    <row r="6" spans="1:12" ht="12.75">
      <c r="A6" s="3">
        <v>1</v>
      </c>
      <c r="B6" s="10" t="s">
        <v>238</v>
      </c>
      <c r="C6" s="10">
        <v>86</v>
      </c>
      <c r="D6" s="10" t="s">
        <v>17</v>
      </c>
      <c r="E6" s="3" t="s">
        <v>94</v>
      </c>
      <c r="F6" s="12" t="s">
        <v>186</v>
      </c>
      <c r="G6" s="11">
        <v>8.5</v>
      </c>
      <c r="H6" s="35" t="s">
        <v>186</v>
      </c>
      <c r="I6" s="7" t="s">
        <v>186</v>
      </c>
      <c r="J6" s="12">
        <v>3</v>
      </c>
      <c r="K6" s="51">
        <f t="shared" si="0"/>
        <v>5.049752469181039</v>
      </c>
      <c r="L6" s="43">
        <v>1</v>
      </c>
    </row>
    <row r="7" spans="1:12" ht="12.75">
      <c r="A7" s="3">
        <v>4</v>
      </c>
      <c r="B7" s="5" t="s">
        <v>88</v>
      </c>
      <c r="C7" s="5">
        <v>85</v>
      </c>
      <c r="D7" s="5">
        <v>1</v>
      </c>
      <c r="E7" s="4" t="s">
        <v>76</v>
      </c>
      <c r="F7" s="22" t="s">
        <v>186</v>
      </c>
      <c r="G7" s="11">
        <v>8.5</v>
      </c>
      <c r="H7" s="35">
        <v>20</v>
      </c>
      <c r="I7" s="7">
        <v>20</v>
      </c>
      <c r="J7" s="12">
        <v>6</v>
      </c>
      <c r="K7" s="51">
        <f t="shared" si="0"/>
        <v>7.14142842854285</v>
      </c>
      <c r="L7" s="43">
        <v>1</v>
      </c>
    </row>
    <row r="8" spans="1:12" ht="12.75">
      <c r="A8" s="3">
        <v>5</v>
      </c>
      <c r="B8" s="10" t="s">
        <v>93</v>
      </c>
      <c r="C8" s="10">
        <v>78</v>
      </c>
      <c r="D8" s="10" t="s">
        <v>17</v>
      </c>
      <c r="E8" s="3" t="s">
        <v>94</v>
      </c>
      <c r="F8" s="11">
        <v>10</v>
      </c>
      <c r="G8" s="7">
        <v>19.5</v>
      </c>
      <c r="H8" s="35" t="s">
        <v>186</v>
      </c>
      <c r="I8" s="7" t="s">
        <v>186</v>
      </c>
      <c r="J8" s="12">
        <v>3</v>
      </c>
      <c r="K8" s="51">
        <f t="shared" si="0"/>
        <v>7.648529270389178</v>
      </c>
      <c r="L8" s="43">
        <v>1</v>
      </c>
    </row>
    <row r="9" spans="1:12" ht="12.75">
      <c r="A9" s="3">
        <v>6</v>
      </c>
      <c r="B9" s="3" t="s">
        <v>48</v>
      </c>
      <c r="C9" s="3">
        <v>86</v>
      </c>
      <c r="D9" s="3">
        <v>1</v>
      </c>
      <c r="E9" s="3" t="s">
        <v>42</v>
      </c>
      <c r="F9" s="36" t="s">
        <v>186</v>
      </c>
      <c r="G9" s="11">
        <v>8.5</v>
      </c>
      <c r="H9" s="35">
        <v>20</v>
      </c>
      <c r="I9" s="7" t="s">
        <v>200</v>
      </c>
      <c r="J9" s="12">
        <v>7</v>
      </c>
      <c r="K9" s="51">
        <f t="shared" si="0"/>
        <v>7.713624310270756</v>
      </c>
      <c r="L9" s="43">
        <v>1</v>
      </c>
    </row>
    <row r="10" spans="1:12" ht="12.75">
      <c r="A10" s="3">
        <v>7</v>
      </c>
      <c r="B10" s="3" t="s">
        <v>74</v>
      </c>
      <c r="C10" s="3">
        <v>87</v>
      </c>
      <c r="D10" s="3">
        <v>1</v>
      </c>
      <c r="E10" s="3" t="s">
        <v>52</v>
      </c>
      <c r="F10" s="11" t="s">
        <v>186</v>
      </c>
      <c r="G10" s="11">
        <v>8.5</v>
      </c>
      <c r="H10" s="35">
        <v>19.5</v>
      </c>
      <c r="I10" s="7" t="s">
        <v>224</v>
      </c>
      <c r="J10" s="12">
        <v>8</v>
      </c>
      <c r="K10" s="51">
        <f t="shared" si="0"/>
        <v>8.246211251235321</v>
      </c>
      <c r="L10" s="43">
        <v>1</v>
      </c>
    </row>
    <row r="11" spans="1:12" ht="13.5" thickBot="1">
      <c r="A11" s="23">
        <v>8</v>
      </c>
      <c r="B11" s="23" t="s">
        <v>51</v>
      </c>
      <c r="C11" s="23">
        <v>92</v>
      </c>
      <c r="D11" s="23">
        <v>1</v>
      </c>
      <c r="E11" s="23" t="s">
        <v>52</v>
      </c>
      <c r="F11" s="41" t="s">
        <v>187</v>
      </c>
      <c r="G11" s="27">
        <v>25</v>
      </c>
      <c r="H11" s="37" t="s">
        <v>186</v>
      </c>
      <c r="I11" s="27" t="s">
        <v>186</v>
      </c>
      <c r="J11" s="62">
        <v>3</v>
      </c>
      <c r="K11" s="52">
        <f t="shared" si="0"/>
        <v>8.660254037844387</v>
      </c>
      <c r="L11" s="43">
        <v>1</v>
      </c>
    </row>
    <row r="12" spans="1:12" ht="12.75">
      <c r="A12" s="24">
        <v>9</v>
      </c>
      <c r="B12" s="24" t="s">
        <v>47</v>
      </c>
      <c r="C12" s="24">
        <v>71</v>
      </c>
      <c r="D12" s="24" t="s">
        <v>17</v>
      </c>
      <c r="E12" s="24" t="s">
        <v>42</v>
      </c>
      <c r="F12" s="40" t="s">
        <v>186</v>
      </c>
      <c r="G12" s="40">
        <v>8.5</v>
      </c>
      <c r="H12" s="38">
        <v>19.5</v>
      </c>
      <c r="I12" s="39">
        <v>19.5</v>
      </c>
      <c r="J12" s="63">
        <v>9</v>
      </c>
      <c r="K12" s="53">
        <f t="shared" si="0"/>
        <v>8.74642784226795</v>
      </c>
      <c r="L12" s="43">
        <v>1</v>
      </c>
    </row>
    <row r="13" spans="1:12" ht="12.75">
      <c r="A13" s="3">
        <v>10</v>
      </c>
      <c r="B13" s="4" t="s">
        <v>120</v>
      </c>
      <c r="C13" s="4">
        <v>63</v>
      </c>
      <c r="D13" s="4">
        <v>1</v>
      </c>
      <c r="E13" s="4" t="s">
        <v>115</v>
      </c>
      <c r="F13" s="22" t="s">
        <v>186</v>
      </c>
      <c r="G13" s="11">
        <v>8.5</v>
      </c>
      <c r="H13" s="35">
        <v>18.5</v>
      </c>
      <c r="I13" s="7" t="s">
        <v>202</v>
      </c>
      <c r="J13" s="12">
        <v>10.5</v>
      </c>
      <c r="K13" s="51">
        <f t="shared" si="0"/>
        <v>9.447221813845593</v>
      </c>
      <c r="L13" s="43">
        <v>1</v>
      </c>
    </row>
    <row r="14" spans="1:12" ht="12.75">
      <c r="A14" s="3">
        <v>11</v>
      </c>
      <c r="B14" s="3" t="s">
        <v>73</v>
      </c>
      <c r="C14" s="3">
        <v>80</v>
      </c>
      <c r="D14" s="3">
        <v>2</v>
      </c>
      <c r="E14" s="3" t="s">
        <v>72</v>
      </c>
      <c r="F14" s="11" t="s">
        <v>186</v>
      </c>
      <c r="G14" s="11">
        <v>8.5</v>
      </c>
      <c r="H14" s="35">
        <v>18</v>
      </c>
      <c r="I14" s="7">
        <v>18</v>
      </c>
      <c r="J14" s="12">
        <v>13.5</v>
      </c>
      <c r="K14" s="51">
        <f t="shared" si="0"/>
        <v>10.712142642814275</v>
      </c>
      <c r="L14" s="43">
        <v>1</v>
      </c>
    </row>
    <row r="15" spans="1:12" ht="12.75">
      <c r="A15" s="3">
        <v>11</v>
      </c>
      <c r="B15" s="3" t="s">
        <v>57</v>
      </c>
      <c r="C15" s="3">
        <v>81</v>
      </c>
      <c r="D15" s="3" t="s">
        <v>17</v>
      </c>
      <c r="E15" s="3" t="s">
        <v>52</v>
      </c>
      <c r="F15" s="22" t="s">
        <v>186</v>
      </c>
      <c r="G15" s="11">
        <v>8.5</v>
      </c>
      <c r="H15" s="35">
        <v>18</v>
      </c>
      <c r="I15" s="7">
        <v>18</v>
      </c>
      <c r="J15" s="12">
        <v>13.5</v>
      </c>
      <c r="K15" s="51">
        <f t="shared" si="0"/>
        <v>10.712142642814275</v>
      </c>
      <c r="L15" s="43">
        <v>1</v>
      </c>
    </row>
    <row r="16" spans="1:12" ht="12.75">
      <c r="A16" s="3">
        <v>13</v>
      </c>
      <c r="B16" s="10" t="s">
        <v>250</v>
      </c>
      <c r="C16" s="10">
        <v>84</v>
      </c>
      <c r="D16" s="10" t="s">
        <v>17</v>
      </c>
      <c r="E16" s="3" t="s">
        <v>94</v>
      </c>
      <c r="F16" s="11" t="s">
        <v>186</v>
      </c>
      <c r="G16" s="11">
        <v>8.5</v>
      </c>
      <c r="H16" s="35">
        <v>17.7</v>
      </c>
      <c r="I16" s="7">
        <v>17.7</v>
      </c>
      <c r="J16" s="12">
        <v>17</v>
      </c>
      <c r="K16" s="51">
        <f t="shared" si="0"/>
        <v>12.020815280171307</v>
      </c>
      <c r="L16" s="43">
        <v>1</v>
      </c>
    </row>
    <row r="17" spans="1:12" ht="12.75">
      <c r="A17" s="3">
        <v>14</v>
      </c>
      <c r="B17" s="3" t="s">
        <v>60</v>
      </c>
      <c r="C17" s="3">
        <v>87</v>
      </c>
      <c r="D17" s="3" t="s">
        <v>17</v>
      </c>
      <c r="E17" s="3" t="s">
        <v>52</v>
      </c>
      <c r="F17" s="22" t="s">
        <v>186</v>
      </c>
      <c r="G17" s="11">
        <v>8.5</v>
      </c>
      <c r="H17" s="35">
        <v>17.5</v>
      </c>
      <c r="I17" s="7">
        <v>17.5</v>
      </c>
      <c r="J17" s="12">
        <v>19.5</v>
      </c>
      <c r="K17" s="51">
        <f t="shared" si="0"/>
        <v>12.874393189583733</v>
      </c>
      <c r="L17" s="43">
        <v>1</v>
      </c>
    </row>
    <row r="18" spans="1:12" ht="12.75">
      <c r="A18" s="3">
        <v>15</v>
      </c>
      <c r="B18" s="10" t="s">
        <v>177</v>
      </c>
      <c r="C18" s="10">
        <v>82</v>
      </c>
      <c r="D18" s="10">
        <v>1</v>
      </c>
      <c r="E18" s="10" t="s">
        <v>42</v>
      </c>
      <c r="F18" s="11" t="s">
        <v>220</v>
      </c>
      <c r="G18" s="7">
        <v>17</v>
      </c>
      <c r="H18" s="35">
        <v>18</v>
      </c>
      <c r="I18" s="7" t="s">
        <v>236</v>
      </c>
      <c r="J18" s="12">
        <v>12</v>
      </c>
      <c r="K18" s="51">
        <f t="shared" si="0"/>
        <v>14.2828568570857</v>
      </c>
      <c r="L18" s="43">
        <v>1</v>
      </c>
    </row>
    <row r="19" spans="1:12" ht="12.75">
      <c r="A19" s="3">
        <v>16</v>
      </c>
      <c r="B19" s="6" t="s">
        <v>27</v>
      </c>
      <c r="C19" s="7">
        <v>91</v>
      </c>
      <c r="D19" s="2">
        <v>1</v>
      </c>
      <c r="E19" s="2" t="s">
        <v>25</v>
      </c>
      <c r="F19" s="7" t="s">
        <v>186</v>
      </c>
      <c r="G19" s="11">
        <v>8.5</v>
      </c>
      <c r="H19" s="35">
        <v>17</v>
      </c>
      <c r="I19" s="7">
        <v>17</v>
      </c>
      <c r="J19" s="12">
        <v>28</v>
      </c>
      <c r="K19" s="51">
        <f t="shared" si="0"/>
        <v>15.427248620541512</v>
      </c>
      <c r="L19" s="43">
        <v>1</v>
      </c>
    </row>
    <row r="20" spans="1:12" ht="12.75">
      <c r="A20" s="3">
        <v>16</v>
      </c>
      <c r="B20" s="10" t="s">
        <v>244</v>
      </c>
      <c r="C20" s="10">
        <v>85</v>
      </c>
      <c r="D20" s="10">
        <v>1</v>
      </c>
      <c r="E20" s="3" t="s">
        <v>94</v>
      </c>
      <c r="F20" s="11" t="s">
        <v>186</v>
      </c>
      <c r="G20" s="11">
        <v>8.5</v>
      </c>
      <c r="H20" s="35">
        <v>17</v>
      </c>
      <c r="I20" s="7">
        <v>17</v>
      </c>
      <c r="J20" s="12">
        <v>28</v>
      </c>
      <c r="K20" s="51">
        <f t="shared" si="0"/>
        <v>15.427248620541512</v>
      </c>
      <c r="L20" s="43">
        <v>1</v>
      </c>
    </row>
    <row r="21" spans="1:12" ht="12.75">
      <c r="A21" s="3">
        <v>18</v>
      </c>
      <c r="B21" s="3" t="s">
        <v>35</v>
      </c>
      <c r="C21" s="3">
        <v>83</v>
      </c>
      <c r="D21" s="3" t="s">
        <v>4</v>
      </c>
      <c r="E21" s="3" t="s">
        <v>34</v>
      </c>
      <c r="F21" s="11">
        <v>10</v>
      </c>
      <c r="G21" s="7">
        <v>19.5</v>
      </c>
      <c r="H21" s="35">
        <v>17.5</v>
      </c>
      <c r="I21" s="7">
        <v>17.5</v>
      </c>
      <c r="J21" s="12">
        <v>19.5</v>
      </c>
      <c r="K21" s="51">
        <f t="shared" si="0"/>
        <v>19.5</v>
      </c>
      <c r="L21" s="43">
        <v>3</v>
      </c>
    </row>
    <row r="22" spans="1:12" ht="12.75">
      <c r="A22" s="3">
        <v>19</v>
      </c>
      <c r="B22" s="3" t="s">
        <v>116</v>
      </c>
      <c r="C22" s="3">
        <v>79</v>
      </c>
      <c r="D22" s="3">
        <v>2</v>
      </c>
      <c r="E22" s="3" t="s">
        <v>115</v>
      </c>
      <c r="F22" s="22" t="s">
        <v>186</v>
      </c>
      <c r="G22" s="11">
        <v>8.5</v>
      </c>
      <c r="H22" s="35">
        <v>13</v>
      </c>
      <c r="I22" s="7">
        <v>13</v>
      </c>
      <c r="J22" s="12">
        <v>45</v>
      </c>
      <c r="K22" s="51">
        <f t="shared" si="0"/>
        <v>19.557607215607945</v>
      </c>
      <c r="L22" s="43">
        <v>1</v>
      </c>
    </row>
    <row r="23" spans="1:12" ht="12.75">
      <c r="A23" s="3">
        <v>20</v>
      </c>
      <c r="B23" s="10" t="s">
        <v>246</v>
      </c>
      <c r="C23" s="10">
        <v>86</v>
      </c>
      <c r="D23" s="10">
        <v>2</v>
      </c>
      <c r="E23" s="3" t="s">
        <v>94</v>
      </c>
      <c r="F23" s="11" t="s">
        <v>221</v>
      </c>
      <c r="G23" s="11">
        <v>42.5</v>
      </c>
      <c r="H23" s="35">
        <v>18.5</v>
      </c>
      <c r="I23" s="7" t="s">
        <v>202</v>
      </c>
      <c r="J23" s="12">
        <v>10.5</v>
      </c>
      <c r="K23" s="51">
        <f t="shared" si="0"/>
        <v>21.12463017427761</v>
      </c>
      <c r="L23" s="43">
        <v>1</v>
      </c>
    </row>
    <row r="24" spans="1:12" ht="12.75">
      <c r="A24" s="3">
        <v>21</v>
      </c>
      <c r="B24" s="3" t="s">
        <v>31</v>
      </c>
      <c r="C24" s="3">
        <v>82</v>
      </c>
      <c r="D24" s="3">
        <v>1</v>
      </c>
      <c r="E24" s="3" t="s">
        <v>70</v>
      </c>
      <c r="F24" s="11" t="s">
        <v>186</v>
      </c>
      <c r="G24" s="11">
        <v>8.5</v>
      </c>
      <c r="H24" s="35">
        <v>12</v>
      </c>
      <c r="I24" s="7" t="s">
        <v>207</v>
      </c>
      <c r="J24" s="12">
        <v>56</v>
      </c>
      <c r="K24" s="51">
        <f t="shared" si="0"/>
        <v>21.817424229271428</v>
      </c>
      <c r="L24" s="43">
        <v>1</v>
      </c>
    </row>
    <row r="25" spans="1:12" ht="12.75">
      <c r="A25" s="3">
        <v>22</v>
      </c>
      <c r="B25" s="3" t="s">
        <v>46</v>
      </c>
      <c r="C25" s="3">
        <v>85</v>
      </c>
      <c r="D25" s="3">
        <v>2</v>
      </c>
      <c r="E25" s="3" t="s">
        <v>42</v>
      </c>
      <c r="F25" s="11" t="s">
        <v>187</v>
      </c>
      <c r="G25" s="7">
        <v>25</v>
      </c>
      <c r="H25" s="35">
        <v>17.5</v>
      </c>
      <c r="I25" s="7">
        <v>17.5</v>
      </c>
      <c r="J25" s="12">
        <v>19.5</v>
      </c>
      <c r="K25" s="51">
        <f t="shared" si="0"/>
        <v>22.079402165819616</v>
      </c>
      <c r="L25" s="43">
        <v>1</v>
      </c>
    </row>
    <row r="26" spans="1:12" ht="12.75">
      <c r="A26" s="3">
        <v>23</v>
      </c>
      <c r="B26" s="3" t="s">
        <v>64</v>
      </c>
      <c r="C26" s="3">
        <v>88</v>
      </c>
      <c r="D26" s="3" t="s">
        <v>17</v>
      </c>
      <c r="E26" s="3" t="s">
        <v>52</v>
      </c>
      <c r="F26" s="11">
        <v>9.7</v>
      </c>
      <c r="G26" s="7">
        <v>31.5</v>
      </c>
      <c r="H26" s="35">
        <v>18</v>
      </c>
      <c r="I26" s="7" t="s">
        <v>229</v>
      </c>
      <c r="J26" s="12">
        <v>15.5</v>
      </c>
      <c r="K26" s="51">
        <f t="shared" si="0"/>
        <v>22.096379793984354</v>
      </c>
      <c r="L26" s="43">
        <v>1</v>
      </c>
    </row>
    <row r="27" spans="1:12" ht="12.75">
      <c r="A27" s="3">
        <v>24</v>
      </c>
      <c r="B27" s="3" t="s">
        <v>37</v>
      </c>
      <c r="C27" s="3">
        <v>88</v>
      </c>
      <c r="D27" s="3">
        <v>2</v>
      </c>
      <c r="E27" s="3" t="s">
        <v>34</v>
      </c>
      <c r="F27" s="11" t="s">
        <v>187</v>
      </c>
      <c r="G27" s="7">
        <v>25</v>
      </c>
      <c r="H27" s="35">
        <v>17.5</v>
      </c>
      <c r="I27" s="7" t="s">
        <v>225</v>
      </c>
      <c r="J27" s="12">
        <v>22</v>
      </c>
      <c r="K27" s="51">
        <f t="shared" si="0"/>
        <v>23.45207879911715</v>
      </c>
      <c r="L27" s="43">
        <v>1</v>
      </c>
    </row>
    <row r="28" spans="1:12" ht="12.75">
      <c r="A28" s="3">
        <v>25</v>
      </c>
      <c r="B28" s="3" t="s">
        <v>50</v>
      </c>
      <c r="C28" s="3">
        <v>80</v>
      </c>
      <c r="D28" s="3">
        <v>1</v>
      </c>
      <c r="E28" s="3" t="s">
        <v>42</v>
      </c>
      <c r="F28" s="11" t="s">
        <v>187</v>
      </c>
      <c r="G28" s="7">
        <v>25</v>
      </c>
      <c r="H28" s="35">
        <v>17</v>
      </c>
      <c r="I28" s="7" t="s">
        <v>203</v>
      </c>
      <c r="J28" s="12">
        <v>23.5</v>
      </c>
      <c r="K28" s="51">
        <f t="shared" si="0"/>
        <v>24.238399287081645</v>
      </c>
      <c r="L28" s="43">
        <v>1</v>
      </c>
    </row>
    <row r="29" spans="1:12" ht="12.75">
      <c r="A29" s="3">
        <v>26</v>
      </c>
      <c r="B29" s="3" t="s">
        <v>67</v>
      </c>
      <c r="C29" s="3">
        <v>92</v>
      </c>
      <c r="D29" s="3">
        <v>1</v>
      </c>
      <c r="E29" s="3" t="s">
        <v>52</v>
      </c>
      <c r="F29" s="11" t="s">
        <v>233</v>
      </c>
      <c r="G29" s="11">
        <v>44</v>
      </c>
      <c r="H29" s="35">
        <v>18</v>
      </c>
      <c r="I29" s="7" t="s">
        <v>229</v>
      </c>
      <c r="J29" s="12">
        <v>15.5</v>
      </c>
      <c r="K29" s="51">
        <f t="shared" si="0"/>
        <v>26.115129714401192</v>
      </c>
      <c r="L29" s="43">
        <v>1</v>
      </c>
    </row>
    <row r="30" spans="1:12" ht="12.75">
      <c r="A30" s="3">
        <v>27</v>
      </c>
      <c r="B30" s="3" t="s">
        <v>109</v>
      </c>
      <c r="C30" s="3">
        <v>87</v>
      </c>
      <c r="D30" s="3" t="s">
        <v>17</v>
      </c>
      <c r="E30" s="4" t="s">
        <v>105</v>
      </c>
      <c r="F30" s="11">
        <v>10</v>
      </c>
      <c r="G30" s="7">
        <v>19.5</v>
      </c>
      <c r="H30" s="35">
        <v>14</v>
      </c>
      <c r="I30" s="7">
        <v>14</v>
      </c>
      <c r="J30" s="12">
        <v>35</v>
      </c>
      <c r="K30" s="51">
        <f t="shared" si="0"/>
        <v>26.124700955226263</v>
      </c>
      <c r="L30" s="43">
        <v>1</v>
      </c>
    </row>
    <row r="31" spans="1:12" ht="12.75">
      <c r="A31" s="3">
        <v>28</v>
      </c>
      <c r="B31" s="4" t="s">
        <v>117</v>
      </c>
      <c r="C31" s="4">
        <v>88</v>
      </c>
      <c r="D31" s="4">
        <v>2</v>
      </c>
      <c r="E31" s="4" t="s">
        <v>115</v>
      </c>
      <c r="F31" s="11" t="s">
        <v>187</v>
      </c>
      <c r="G31" s="7">
        <v>25</v>
      </c>
      <c r="H31" s="35">
        <v>17</v>
      </c>
      <c r="I31" s="7">
        <v>17</v>
      </c>
      <c r="J31" s="12">
        <v>28</v>
      </c>
      <c r="K31" s="51">
        <f t="shared" si="0"/>
        <v>26.457513110645905</v>
      </c>
      <c r="L31" s="43">
        <v>2</v>
      </c>
    </row>
    <row r="32" spans="1:12" ht="12.75">
      <c r="A32" s="3">
        <v>29</v>
      </c>
      <c r="B32" s="3" t="s">
        <v>102</v>
      </c>
      <c r="C32" s="3">
        <v>86</v>
      </c>
      <c r="D32" s="3" t="s">
        <v>4</v>
      </c>
      <c r="E32" s="2" t="s">
        <v>5</v>
      </c>
      <c r="F32" s="22">
        <v>9.7</v>
      </c>
      <c r="G32" s="7">
        <v>31.5</v>
      </c>
      <c r="H32" s="35">
        <v>17</v>
      </c>
      <c r="I32" s="7" t="s">
        <v>203</v>
      </c>
      <c r="J32" s="12">
        <v>23.5</v>
      </c>
      <c r="K32" s="51">
        <f t="shared" si="0"/>
        <v>27.207535720825582</v>
      </c>
      <c r="L32" s="43">
        <v>3</v>
      </c>
    </row>
    <row r="33" spans="1:12" ht="12.75">
      <c r="A33" s="3">
        <v>30</v>
      </c>
      <c r="B33" s="3" t="s">
        <v>108</v>
      </c>
      <c r="C33" s="3">
        <v>85</v>
      </c>
      <c r="D33" s="3">
        <v>2</v>
      </c>
      <c r="E33" s="4" t="s">
        <v>105</v>
      </c>
      <c r="F33" s="22">
        <v>9.7</v>
      </c>
      <c r="G33" s="7">
        <v>31.5</v>
      </c>
      <c r="H33" s="35">
        <v>17</v>
      </c>
      <c r="I33" s="7">
        <v>17</v>
      </c>
      <c r="J33" s="12">
        <v>28</v>
      </c>
      <c r="K33" s="51">
        <f t="shared" si="0"/>
        <v>29.698484809834994</v>
      </c>
      <c r="L33" s="43">
        <v>2</v>
      </c>
    </row>
    <row r="34" spans="1:12" ht="12.75">
      <c r="A34" s="3">
        <v>31</v>
      </c>
      <c r="B34" s="6" t="s">
        <v>26</v>
      </c>
      <c r="C34" s="7">
        <v>88</v>
      </c>
      <c r="D34" s="2">
        <v>1</v>
      </c>
      <c r="E34" s="2" t="s">
        <v>25</v>
      </c>
      <c r="F34" s="7" t="s">
        <v>234</v>
      </c>
      <c r="G34" s="7">
        <v>35.5</v>
      </c>
      <c r="H34" s="35">
        <v>17</v>
      </c>
      <c r="I34" s="7">
        <v>17</v>
      </c>
      <c r="J34" s="12">
        <v>28</v>
      </c>
      <c r="K34" s="51">
        <f t="shared" si="0"/>
        <v>31.52776554086889</v>
      </c>
      <c r="L34" s="43">
        <v>2</v>
      </c>
    </row>
    <row r="35" spans="1:12" ht="12.75">
      <c r="A35" s="3">
        <v>32</v>
      </c>
      <c r="B35" s="10" t="s">
        <v>249</v>
      </c>
      <c r="C35" s="10">
        <v>85</v>
      </c>
      <c r="D35" s="10">
        <v>2</v>
      </c>
      <c r="E35" s="3" t="s">
        <v>94</v>
      </c>
      <c r="F35" s="11" t="s">
        <v>187</v>
      </c>
      <c r="G35" s="7">
        <v>25</v>
      </c>
      <c r="H35" s="35">
        <v>14</v>
      </c>
      <c r="I35" s="7" t="s">
        <v>228</v>
      </c>
      <c r="J35" s="12">
        <v>40</v>
      </c>
      <c r="K35" s="51">
        <f t="shared" si="0"/>
        <v>31.622776601683793</v>
      </c>
      <c r="L35" s="43">
        <v>2</v>
      </c>
    </row>
    <row r="36" spans="1:12" ht="12.75">
      <c r="A36" s="3">
        <v>33</v>
      </c>
      <c r="B36" s="3" t="s">
        <v>69</v>
      </c>
      <c r="C36" s="3">
        <v>85</v>
      </c>
      <c r="D36" s="3">
        <v>1</v>
      </c>
      <c r="E36" s="3" t="s">
        <v>52</v>
      </c>
      <c r="F36" s="11">
        <v>9.7</v>
      </c>
      <c r="G36" s="7">
        <v>31.5</v>
      </c>
      <c r="H36" s="35">
        <v>16.5</v>
      </c>
      <c r="I36" s="7" t="s">
        <v>231</v>
      </c>
      <c r="J36" s="12">
        <v>32</v>
      </c>
      <c r="K36" s="51">
        <f aca="true" t="shared" si="1" ref="K36:K67">SQRT(G36*J36)</f>
        <v>31.74901573277509</v>
      </c>
      <c r="L36" s="43">
        <v>2</v>
      </c>
    </row>
    <row r="37" spans="1:12" ht="12.75">
      <c r="A37" s="3">
        <v>34</v>
      </c>
      <c r="B37" s="3" t="s">
        <v>110</v>
      </c>
      <c r="C37" s="3">
        <v>81</v>
      </c>
      <c r="D37" s="3">
        <v>1</v>
      </c>
      <c r="E37" s="4" t="s">
        <v>105</v>
      </c>
      <c r="F37" s="11">
        <v>10</v>
      </c>
      <c r="G37" s="7">
        <v>19.5</v>
      </c>
      <c r="H37" s="35">
        <v>12</v>
      </c>
      <c r="I37" s="7" t="s">
        <v>207</v>
      </c>
      <c r="J37" s="12">
        <v>56</v>
      </c>
      <c r="K37" s="51">
        <f t="shared" si="1"/>
        <v>33.04542328371661</v>
      </c>
      <c r="L37" s="43">
        <v>2</v>
      </c>
    </row>
    <row r="38" spans="1:12" ht="12.75">
      <c r="A38" s="3">
        <v>35</v>
      </c>
      <c r="B38" s="3" t="s">
        <v>13</v>
      </c>
      <c r="C38" s="3">
        <v>85</v>
      </c>
      <c r="D38" s="3" t="s">
        <v>4</v>
      </c>
      <c r="E38" s="3" t="s">
        <v>12</v>
      </c>
      <c r="F38" s="11">
        <v>9.3</v>
      </c>
      <c r="G38" s="11">
        <v>37</v>
      </c>
      <c r="H38" s="35">
        <v>15.5</v>
      </c>
      <c r="I38" s="7">
        <v>15.5</v>
      </c>
      <c r="J38" s="12">
        <v>33</v>
      </c>
      <c r="K38" s="51">
        <f t="shared" si="1"/>
        <v>34.942810419312295</v>
      </c>
      <c r="L38" s="43">
        <v>3</v>
      </c>
    </row>
    <row r="39" spans="1:12" ht="12.75">
      <c r="A39" s="3">
        <v>36</v>
      </c>
      <c r="B39" s="10" t="s">
        <v>245</v>
      </c>
      <c r="C39" s="10">
        <v>86</v>
      </c>
      <c r="D39" s="10">
        <v>2</v>
      </c>
      <c r="E39" s="3" t="s">
        <v>94</v>
      </c>
      <c r="F39" s="22">
        <v>8.5</v>
      </c>
      <c r="G39" s="7">
        <v>48.5</v>
      </c>
      <c r="H39" s="35">
        <v>17</v>
      </c>
      <c r="I39" s="7">
        <v>17</v>
      </c>
      <c r="J39" s="12">
        <v>28</v>
      </c>
      <c r="K39" s="51">
        <f t="shared" si="1"/>
        <v>36.851051545376556</v>
      </c>
      <c r="L39" s="43">
        <v>2</v>
      </c>
    </row>
    <row r="40" spans="1:12" s="28" customFormat="1" ht="12.75">
      <c r="A40" s="3">
        <v>37</v>
      </c>
      <c r="B40" s="3" t="s">
        <v>16</v>
      </c>
      <c r="C40" s="3">
        <v>75</v>
      </c>
      <c r="D40" s="3" t="s">
        <v>17</v>
      </c>
      <c r="E40" s="3" t="s">
        <v>12</v>
      </c>
      <c r="F40" s="12" t="s">
        <v>187</v>
      </c>
      <c r="G40" s="7">
        <v>25</v>
      </c>
      <c r="H40" s="35">
        <v>12</v>
      </c>
      <c r="I40" s="7" t="s">
        <v>207</v>
      </c>
      <c r="J40" s="12">
        <v>56</v>
      </c>
      <c r="K40" s="51">
        <f t="shared" si="1"/>
        <v>37.416573867739416</v>
      </c>
      <c r="L40" s="43">
        <v>2</v>
      </c>
    </row>
    <row r="41" spans="1:12" ht="12.75">
      <c r="A41" s="3">
        <v>38</v>
      </c>
      <c r="B41" s="3" t="s">
        <v>107</v>
      </c>
      <c r="C41" s="3">
        <v>85</v>
      </c>
      <c r="D41" s="3">
        <v>2</v>
      </c>
      <c r="E41" s="4" t="s">
        <v>105</v>
      </c>
      <c r="F41" s="12" t="s">
        <v>234</v>
      </c>
      <c r="G41" s="7">
        <v>35.5</v>
      </c>
      <c r="H41" s="35">
        <v>14</v>
      </c>
      <c r="I41" s="7" t="s">
        <v>228</v>
      </c>
      <c r="J41" s="12">
        <v>40</v>
      </c>
      <c r="K41" s="51">
        <f t="shared" si="1"/>
        <v>37.68288736283355</v>
      </c>
      <c r="L41" s="43">
        <v>2</v>
      </c>
    </row>
    <row r="42" spans="1:12" ht="12.75">
      <c r="A42" s="3">
        <v>39</v>
      </c>
      <c r="B42" s="10" t="s">
        <v>239</v>
      </c>
      <c r="C42" s="10">
        <v>87</v>
      </c>
      <c r="D42" s="10" t="s">
        <v>17</v>
      </c>
      <c r="E42" s="3" t="s">
        <v>94</v>
      </c>
      <c r="F42" s="11">
        <v>9.7</v>
      </c>
      <c r="G42" s="7">
        <v>31.5</v>
      </c>
      <c r="H42" s="35">
        <v>12.5</v>
      </c>
      <c r="I42" s="7">
        <v>12.5</v>
      </c>
      <c r="J42" s="12">
        <v>47</v>
      </c>
      <c r="K42" s="51">
        <f t="shared" si="1"/>
        <v>38.47726601514198</v>
      </c>
      <c r="L42" s="43">
        <v>2</v>
      </c>
    </row>
    <row r="43" spans="1:12" ht="12.75">
      <c r="A43" s="3">
        <v>40</v>
      </c>
      <c r="B43" s="5" t="s">
        <v>84</v>
      </c>
      <c r="C43" s="5">
        <v>87</v>
      </c>
      <c r="D43" s="5">
        <v>2</v>
      </c>
      <c r="E43" s="4" t="s">
        <v>76</v>
      </c>
      <c r="F43" s="12" t="s">
        <v>214</v>
      </c>
      <c r="G43" s="7">
        <v>38</v>
      </c>
      <c r="H43" s="35">
        <v>14</v>
      </c>
      <c r="I43" s="7" t="s">
        <v>228</v>
      </c>
      <c r="J43" s="12">
        <v>40</v>
      </c>
      <c r="K43" s="51">
        <f t="shared" si="1"/>
        <v>38.98717737923585</v>
      </c>
      <c r="L43" s="43">
        <v>2</v>
      </c>
    </row>
    <row r="44" spans="1:12" ht="12.75">
      <c r="A44" s="3">
        <v>41</v>
      </c>
      <c r="B44" s="3" t="s">
        <v>22</v>
      </c>
      <c r="C44" s="3">
        <v>85</v>
      </c>
      <c r="D44" s="3">
        <v>1</v>
      </c>
      <c r="E44" s="3" t="s">
        <v>21</v>
      </c>
      <c r="F44" s="11">
        <v>9</v>
      </c>
      <c r="G44" s="11">
        <v>40</v>
      </c>
      <c r="H44" s="35">
        <v>14</v>
      </c>
      <c r="I44" s="7" t="s">
        <v>228</v>
      </c>
      <c r="J44" s="12">
        <v>40</v>
      </c>
      <c r="K44" s="51">
        <f t="shared" si="1"/>
        <v>40</v>
      </c>
      <c r="L44" s="43">
        <v>2</v>
      </c>
    </row>
    <row r="45" spans="1:12" ht="12.75">
      <c r="A45" s="3">
        <v>42</v>
      </c>
      <c r="B45" s="3" t="s">
        <v>44</v>
      </c>
      <c r="C45" s="3">
        <v>87</v>
      </c>
      <c r="D45" s="3" t="s">
        <v>4</v>
      </c>
      <c r="E45" s="3" t="s">
        <v>42</v>
      </c>
      <c r="F45" s="7">
        <v>8.2</v>
      </c>
      <c r="G45" s="11">
        <v>60.5</v>
      </c>
      <c r="H45" s="35">
        <v>17</v>
      </c>
      <c r="I45" s="7">
        <v>17</v>
      </c>
      <c r="J45" s="12">
        <v>28</v>
      </c>
      <c r="K45" s="51">
        <f t="shared" si="1"/>
        <v>41.15823125451335</v>
      </c>
      <c r="L45" s="43">
        <v>3</v>
      </c>
    </row>
    <row r="46" spans="1:12" ht="12.75">
      <c r="A46" s="3">
        <v>43</v>
      </c>
      <c r="B46" s="3" t="s">
        <v>38</v>
      </c>
      <c r="C46" s="3">
        <v>85</v>
      </c>
      <c r="D46" s="3">
        <v>3</v>
      </c>
      <c r="E46" s="4" t="s">
        <v>39</v>
      </c>
      <c r="F46" s="11">
        <v>8.5</v>
      </c>
      <c r="G46" s="7">
        <v>48.5</v>
      </c>
      <c r="H46" s="35">
        <v>14</v>
      </c>
      <c r="I46" s="7">
        <v>14</v>
      </c>
      <c r="J46" s="12">
        <v>35</v>
      </c>
      <c r="K46" s="51">
        <f t="shared" si="1"/>
        <v>41.20072814890533</v>
      </c>
      <c r="L46" s="43">
        <v>3</v>
      </c>
    </row>
    <row r="47" spans="1:12" ht="12.75">
      <c r="A47" s="3">
        <v>44</v>
      </c>
      <c r="B47" s="3" t="s">
        <v>41</v>
      </c>
      <c r="C47" s="3">
        <v>87</v>
      </c>
      <c r="D47" s="3">
        <v>3</v>
      </c>
      <c r="E47" s="3" t="s">
        <v>42</v>
      </c>
      <c r="F47" s="12">
        <v>9.7</v>
      </c>
      <c r="G47" s="7">
        <v>31.5</v>
      </c>
      <c r="H47" s="35">
        <v>12</v>
      </c>
      <c r="I47" s="7" t="s">
        <v>207</v>
      </c>
      <c r="J47" s="12">
        <v>56</v>
      </c>
      <c r="K47" s="51">
        <f t="shared" si="1"/>
        <v>42</v>
      </c>
      <c r="L47" s="43">
        <v>3</v>
      </c>
    </row>
    <row r="48" spans="1:12" ht="12.75">
      <c r="A48" s="3">
        <v>45</v>
      </c>
      <c r="B48" s="5" t="s">
        <v>75</v>
      </c>
      <c r="C48" s="5">
        <v>86</v>
      </c>
      <c r="D48" s="5" t="s">
        <v>4</v>
      </c>
      <c r="E48" s="4" t="s">
        <v>76</v>
      </c>
      <c r="F48" s="12" t="s">
        <v>215</v>
      </c>
      <c r="G48" s="11">
        <v>93</v>
      </c>
      <c r="H48" s="35">
        <v>17.5</v>
      </c>
      <c r="I48" s="7">
        <v>17.5</v>
      </c>
      <c r="J48" s="12">
        <v>19.5</v>
      </c>
      <c r="K48" s="51">
        <f t="shared" si="1"/>
        <v>42.58520869973517</v>
      </c>
      <c r="L48" s="43">
        <v>3</v>
      </c>
    </row>
    <row r="49" spans="1:12" ht="12.75">
      <c r="A49" s="3">
        <v>46</v>
      </c>
      <c r="B49" s="3" t="s">
        <v>43</v>
      </c>
      <c r="C49" s="3">
        <v>86</v>
      </c>
      <c r="D49" s="3">
        <v>2</v>
      </c>
      <c r="E49" s="3" t="s">
        <v>42</v>
      </c>
      <c r="F49" s="11">
        <v>8.5</v>
      </c>
      <c r="G49" s="7">
        <v>48.5</v>
      </c>
      <c r="H49" s="35">
        <v>14</v>
      </c>
      <c r="I49" s="7" t="s">
        <v>228</v>
      </c>
      <c r="J49" s="12">
        <v>40</v>
      </c>
      <c r="K49" s="51">
        <f t="shared" si="1"/>
        <v>44.04543109109048</v>
      </c>
      <c r="L49" s="43">
        <v>3</v>
      </c>
    </row>
    <row r="50" spans="1:12" ht="12.75">
      <c r="A50" s="3">
        <v>46</v>
      </c>
      <c r="B50" s="5" t="s">
        <v>85</v>
      </c>
      <c r="C50" s="5">
        <v>86</v>
      </c>
      <c r="D50" s="5">
        <v>3</v>
      </c>
      <c r="E50" s="4" t="s">
        <v>76</v>
      </c>
      <c r="F50" s="20">
        <v>8.5</v>
      </c>
      <c r="G50" s="7">
        <v>48.5</v>
      </c>
      <c r="H50" s="35">
        <v>14</v>
      </c>
      <c r="I50" s="7" t="s">
        <v>228</v>
      </c>
      <c r="J50" s="12">
        <v>40</v>
      </c>
      <c r="K50" s="51">
        <f t="shared" si="1"/>
        <v>44.04543109109048</v>
      </c>
      <c r="L50" s="43">
        <v>3</v>
      </c>
    </row>
    <row r="51" spans="1:12" ht="12.75">
      <c r="A51" s="3">
        <v>48</v>
      </c>
      <c r="B51" s="3" t="s">
        <v>97</v>
      </c>
      <c r="C51" s="3">
        <v>82</v>
      </c>
      <c r="D51" s="3">
        <v>1</v>
      </c>
      <c r="E51" s="3" t="s">
        <v>98</v>
      </c>
      <c r="F51" s="11">
        <v>8.2</v>
      </c>
      <c r="G51" s="11">
        <v>60.5</v>
      </c>
      <c r="H51" s="35">
        <v>14</v>
      </c>
      <c r="I51" s="7">
        <v>14</v>
      </c>
      <c r="J51" s="12">
        <v>35</v>
      </c>
      <c r="K51" s="51">
        <f t="shared" si="1"/>
        <v>46.016301459374155</v>
      </c>
      <c r="L51" s="43">
        <v>3</v>
      </c>
    </row>
    <row r="52" spans="1:12" ht="12.75">
      <c r="A52" s="3">
        <v>49</v>
      </c>
      <c r="B52" s="5" t="s">
        <v>92</v>
      </c>
      <c r="C52" s="5">
        <v>85</v>
      </c>
      <c r="D52" s="5">
        <v>1</v>
      </c>
      <c r="E52" s="4" t="s">
        <v>76</v>
      </c>
      <c r="F52" s="22">
        <v>9</v>
      </c>
      <c r="G52" s="11">
        <v>40</v>
      </c>
      <c r="H52" s="35">
        <v>12</v>
      </c>
      <c r="I52" s="7" t="s">
        <v>207</v>
      </c>
      <c r="J52" s="12">
        <v>56</v>
      </c>
      <c r="K52" s="51">
        <f t="shared" si="1"/>
        <v>47.32863826479693</v>
      </c>
      <c r="L52" s="43">
        <v>3</v>
      </c>
    </row>
    <row r="53" spans="1:12" ht="12.75">
      <c r="A53" s="3">
        <v>50</v>
      </c>
      <c r="B53" s="6" t="s">
        <v>24</v>
      </c>
      <c r="C53" s="7">
        <v>90</v>
      </c>
      <c r="D53" s="2">
        <v>2</v>
      </c>
      <c r="E53" s="2" t="s">
        <v>25</v>
      </c>
      <c r="F53" s="7" t="s">
        <v>221</v>
      </c>
      <c r="G53" s="11">
        <v>42.5</v>
      </c>
      <c r="H53" s="35">
        <v>12</v>
      </c>
      <c r="I53" s="7" t="s">
        <v>207</v>
      </c>
      <c r="J53" s="12">
        <v>56</v>
      </c>
      <c r="K53" s="51">
        <f t="shared" si="1"/>
        <v>48.78524367060187</v>
      </c>
      <c r="L53" s="43">
        <v>3</v>
      </c>
    </row>
    <row r="54" spans="1:12" ht="12.75">
      <c r="A54" s="3">
        <v>51</v>
      </c>
      <c r="B54" s="10" t="s">
        <v>247</v>
      </c>
      <c r="C54" s="10">
        <v>86</v>
      </c>
      <c r="D54" s="10">
        <v>3</v>
      </c>
      <c r="E54" s="3" t="s">
        <v>94</v>
      </c>
      <c r="F54" s="11">
        <v>8.2</v>
      </c>
      <c r="G54" s="11">
        <v>60.5</v>
      </c>
      <c r="H54" s="35">
        <v>14</v>
      </c>
      <c r="I54" s="7" t="s">
        <v>228</v>
      </c>
      <c r="J54" s="12">
        <v>40</v>
      </c>
      <c r="K54" s="51">
        <f t="shared" si="1"/>
        <v>49.193495504995376</v>
      </c>
      <c r="L54" s="43">
        <v>3</v>
      </c>
    </row>
    <row r="55" spans="1:12" ht="12.75">
      <c r="A55" s="3">
        <v>52</v>
      </c>
      <c r="B55" s="5" t="s">
        <v>71</v>
      </c>
      <c r="C55" s="5">
        <v>66</v>
      </c>
      <c r="D55" s="5">
        <v>1</v>
      </c>
      <c r="E55" s="5" t="s">
        <v>72</v>
      </c>
      <c r="F55" s="20">
        <v>8.5</v>
      </c>
      <c r="G55" s="7">
        <v>48.5</v>
      </c>
      <c r="H55" s="35">
        <v>12</v>
      </c>
      <c r="I55" s="7" t="s">
        <v>207</v>
      </c>
      <c r="J55" s="12">
        <v>56</v>
      </c>
      <c r="K55" s="51">
        <f t="shared" si="1"/>
        <v>52.11525688318153</v>
      </c>
      <c r="L55" s="43">
        <v>3</v>
      </c>
    </row>
    <row r="56" spans="1:12" ht="12.75">
      <c r="A56" s="3">
        <v>52</v>
      </c>
      <c r="B56" s="3" t="s">
        <v>20</v>
      </c>
      <c r="C56" s="3">
        <v>78</v>
      </c>
      <c r="D56" s="3">
        <v>2</v>
      </c>
      <c r="E56" s="3" t="s">
        <v>21</v>
      </c>
      <c r="F56" s="11">
        <v>8.5</v>
      </c>
      <c r="G56" s="7">
        <v>48.5</v>
      </c>
      <c r="H56" s="35">
        <v>12</v>
      </c>
      <c r="I56" s="7" t="s">
        <v>207</v>
      </c>
      <c r="J56" s="12">
        <v>56</v>
      </c>
      <c r="K56" s="51">
        <f t="shared" si="1"/>
        <v>52.11525688318153</v>
      </c>
      <c r="L56" s="43">
        <v>3</v>
      </c>
    </row>
    <row r="57" spans="1:12" ht="12.75">
      <c r="A57" s="3">
        <v>52</v>
      </c>
      <c r="B57" s="3" t="s">
        <v>61</v>
      </c>
      <c r="C57" s="3">
        <v>88</v>
      </c>
      <c r="D57" s="3">
        <v>2</v>
      </c>
      <c r="E57" s="3" t="s">
        <v>52</v>
      </c>
      <c r="F57" s="22">
        <v>8.5</v>
      </c>
      <c r="G57" s="7">
        <v>48.5</v>
      </c>
      <c r="H57" s="35">
        <v>12</v>
      </c>
      <c r="I57" s="7" t="s">
        <v>207</v>
      </c>
      <c r="J57" s="12">
        <v>56</v>
      </c>
      <c r="K57" s="51">
        <f t="shared" si="1"/>
        <v>52.11525688318153</v>
      </c>
      <c r="L57" s="43">
        <v>3</v>
      </c>
    </row>
    <row r="58" spans="1:12" ht="12.75">
      <c r="A58" s="3">
        <v>55</v>
      </c>
      <c r="B58" s="3" t="s">
        <v>124</v>
      </c>
      <c r="C58" s="4">
        <v>88</v>
      </c>
      <c r="D58" s="4">
        <v>3</v>
      </c>
      <c r="E58" s="3" t="s">
        <v>123</v>
      </c>
      <c r="F58" s="11">
        <v>7.8</v>
      </c>
      <c r="G58" s="7">
        <v>65</v>
      </c>
      <c r="H58" s="35">
        <v>13</v>
      </c>
      <c r="I58" s="7">
        <v>13</v>
      </c>
      <c r="J58" s="12">
        <v>45</v>
      </c>
      <c r="K58" s="51">
        <f t="shared" si="1"/>
        <v>54.08326913195984</v>
      </c>
      <c r="L58" s="43">
        <v>3</v>
      </c>
    </row>
    <row r="59" spans="1:12" ht="12.75">
      <c r="A59" s="3">
        <v>56</v>
      </c>
      <c r="B59" s="5" t="s">
        <v>77</v>
      </c>
      <c r="C59" s="5">
        <v>85</v>
      </c>
      <c r="D59" s="5" t="s">
        <v>4</v>
      </c>
      <c r="E59" s="4" t="s">
        <v>76</v>
      </c>
      <c r="F59" s="22" t="s">
        <v>218</v>
      </c>
      <c r="G59" s="7">
        <v>53.5</v>
      </c>
      <c r="H59" s="35">
        <v>12</v>
      </c>
      <c r="I59" s="7" t="s">
        <v>207</v>
      </c>
      <c r="J59" s="12">
        <v>56</v>
      </c>
      <c r="K59" s="51">
        <f t="shared" si="1"/>
        <v>54.735728733616035</v>
      </c>
      <c r="L59" s="43">
        <v>3</v>
      </c>
    </row>
    <row r="60" spans="1:12" ht="12.75">
      <c r="A60" s="3">
        <v>57</v>
      </c>
      <c r="B60" s="5" t="s">
        <v>82</v>
      </c>
      <c r="C60" s="5">
        <v>85</v>
      </c>
      <c r="D60" s="4" t="s">
        <v>4</v>
      </c>
      <c r="E60" s="4" t="s">
        <v>76</v>
      </c>
      <c r="F60" s="22">
        <v>9</v>
      </c>
      <c r="G60" s="11">
        <v>40</v>
      </c>
      <c r="H60" s="35">
        <v>8</v>
      </c>
      <c r="I60" s="7">
        <v>8</v>
      </c>
      <c r="J60" s="12">
        <v>78.5</v>
      </c>
      <c r="K60" s="51">
        <f t="shared" si="1"/>
        <v>56.0357029044876</v>
      </c>
      <c r="L60" s="43">
        <v>3</v>
      </c>
    </row>
    <row r="61" spans="1:12" ht="12.75">
      <c r="A61" s="3">
        <v>58</v>
      </c>
      <c r="B61" s="3" t="s">
        <v>11</v>
      </c>
      <c r="C61" s="3">
        <v>74</v>
      </c>
      <c r="D61" s="3" t="s">
        <v>4</v>
      </c>
      <c r="E61" s="3" t="s">
        <v>12</v>
      </c>
      <c r="F61" s="11" t="s">
        <v>217</v>
      </c>
      <c r="G61" s="7">
        <v>73</v>
      </c>
      <c r="H61" s="35">
        <v>13</v>
      </c>
      <c r="I61" s="7">
        <v>13</v>
      </c>
      <c r="J61" s="12">
        <v>45</v>
      </c>
      <c r="K61" s="51">
        <f t="shared" si="1"/>
        <v>57.3149195236284</v>
      </c>
      <c r="L61" s="43">
        <v>3</v>
      </c>
    </row>
    <row r="62" spans="1:12" ht="12.75">
      <c r="A62" s="3">
        <v>59</v>
      </c>
      <c r="B62" s="10" t="s">
        <v>242</v>
      </c>
      <c r="C62" s="10">
        <v>84</v>
      </c>
      <c r="D62" s="10">
        <v>1</v>
      </c>
      <c r="E62" s="3" t="s">
        <v>94</v>
      </c>
      <c r="F62" s="11">
        <v>8.2</v>
      </c>
      <c r="G62" s="11">
        <v>60.5</v>
      </c>
      <c r="H62" s="35">
        <v>12</v>
      </c>
      <c r="I62" s="7" t="s">
        <v>207</v>
      </c>
      <c r="J62" s="12">
        <v>56</v>
      </c>
      <c r="K62" s="51">
        <f t="shared" si="1"/>
        <v>58.20652884342099</v>
      </c>
      <c r="L62" s="43" t="s">
        <v>256</v>
      </c>
    </row>
    <row r="63" spans="1:12" ht="12.75">
      <c r="A63" s="3">
        <v>60</v>
      </c>
      <c r="B63" s="5" t="s">
        <v>80</v>
      </c>
      <c r="C63" s="5">
        <v>83</v>
      </c>
      <c r="D63" s="4">
        <v>2</v>
      </c>
      <c r="E63" s="4" t="s">
        <v>76</v>
      </c>
      <c r="F63" s="11" t="s">
        <v>216</v>
      </c>
      <c r="G63" s="11">
        <v>56</v>
      </c>
      <c r="H63" s="35">
        <v>12</v>
      </c>
      <c r="I63" s="7">
        <v>12</v>
      </c>
      <c r="J63" s="12">
        <v>66</v>
      </c>
      <c r="K63" s="51">
        <f t="shared" si="1"/>
        <v>60.794736614282655</v>
      </c>
      <c r="L63" s="43" t="s">
        <v>256</v>
      </c>
    </row>
    <row r="64" spans="1:12" ht="12.75">
      <c r="A64" s="3">
        <v>61</v>
      </c>
      <c r="B64" s="3" t="s">
        <v>113</v>
      </c>
      <c r="C64" s="3">
        <v>86</v>
      </c>
      <c r="D64" s="3">
        <v>3</v>
      </c>
      <c r="E64" s="4" t="s">
        <v>105</v>
      </c>
      <c r="F64" s="22" t="s">
        <v>219</v>
      </c>
      <c r="G64" s="11">
        <v>76.5</v>
      </c>
      <c r="H64" s="35">
        <v>12.3</v>
      </c>
      <c r="I64" s="7">
        <v>12.3</v>
      </c>
      <c r="J64" s="12">
        <v>48.5</v>
      </c>
      <c r="K64" s="51">
        <f t="shared" si="1"/>
        <v>60.91182151274086</v>
      </c>
      <c r="L64" s="43" t="s">
        <v>256</v>
      </c>
    </row>
    <row r="65" spans="1:12" ht="12.75">
      <c r="A65" s="3">
        <v>61</v>
      </c>
      <c r="B65" s="3" t="s">
        <v>111</v>
      </c>
      <c r="C65" s="3">
        <v>81</v>
      </c>
      <c r="D65" s="3">
        <v>3</v>
      </c>
      <c r="E65" s="4" t="s">
        <v>105</v>
      </c>
      <c r="F65" s="11" t="s">
        <v>219</v>
      </c>
      <c r="G65" s="11">
        <v>76.5</v>
      </c>
      <c r="H65" s="35">
        <v>12.3</v>
      </c>
      <c r="I65" s="7">
        <v>12.3</v>
      </c>
      <c r="J65" s="12">
        <v>48.5</v>
      </c>
      <c r="K65" s="51">
        <f t="shared" si="1"/>
        <v>60.91182151274086</v>
      </c>
      <c r="L65" s="43" t="s">
        <v>256</v>
      </c>
    </row>
    <row r="66" spans="1:12" ht="12.75">
      <c r="A66" s="3">
        <v>63</v>
      </c>
      <c r="B66" s="4" t="s">
        <v>99</v>
      </c>
      <c r="C66" s="4">
        <v>82</v>
      </c>
      <c r="D66" s="4">
        <v>3</v>
      </c>
      <c r="E66" s="4" t="s">
        <v>98</v>
      </c>
      <c r="F66" s="11">
        <v>8.2</v>
      </c>
      <c r="G66" s="11">
        <v>60.5</v>
      </c>
      <c r="H66" s="35">
        <v>12</v>
      </c>
      <c r="I66" s="7">
        <v>12</v>
      </c>
      <c r="J66" s="12">
        <v>66</v>
      </c>
      <c r="K66" s="51">
        <f t="shared" si="1"/>
        <v>63.190189111918315</v>
      </c>
      <c r="L66" s="43" t="s">
        <v>256</v>
      </c>
    </row>
    <row r="67" spans="1:12" ht="12.75">
      <c r="A67" s="3">
        <v>63</v>
      </c>
      <c r="B67" s="3" t="s">
        <v>100</v>
      </c>
      <c r="C67" s="3">
        <v>83</v>
      </c>
      <c r="D67" s="3">
        <v>2</v>
      </c>
      <c r="E67" s="3" t="s">
        <v>98</v>
      </c>
      <c r="F67" s="11">
        <v>8.2</v>
      </c>
      <c r="G67" s="11">
        <v>60.5</v>
      </c>
      <c r="H67" s="35">
        <v>12</v>
      </c>
      <c r="I67" s="7">
        <v>12</v>
      </c>
      <c r="J67" s="12">
        <v>66</v>
      </c>
      <c r="K67" s="51">
        <f t="shared" si="1"/>
        <v>63.190189111918315</v>
      </c>
      <c r="L67" s="43" t="s">
        <v>256</v>
      </c>
    </row>
    <row r="68" spans="1:12" ht="12.75">
      <c r="A68" s="3">
        <v>65</v>
      </c>
      <c r="B68" s="2" t="s">
        <v>243</v>
      </c>
      <c r="C68" s="2">
        <v>84</v>
      </c>
      <c r="D68" s="2" t="s">
        <v>4</v>
      </c>
      <c r="E68" s="2" t="s">
        <v>42</v>
      </c>
      <c r="F68" s="22" t="s">
        <v>219</v>
      </c>
      <c r="G68" s="11">
        <v>76.5</v>
      </c>
      <c r="H68" s="35">
        <v>12</v>
      </c>
      <c r="I68" s="7" t="s">
        <v>207</v>
      </c>
      <c r="J68" s="12">
        <v>56</v>
      </c>
      <c r="K68" s="51">
        <f aca="true" t="shared" si="2" ref="K68:K99">SQRT(G68*J68)</f>
        <v>65.45227268781429</v>
      </c>
      <c r="L68" s="43" t="s">
        <v>256</v>
      </c>
    </row>
    <row r="69" spans="1:12" ht="12.75">
      <c r="A69" s="3">
        <v>66</v>
      </c>
      <c r="B69" s="3" t="s">
        <v>62</v>
      </c>
      <c r="C69" s="3">
        <v>88</v>
      </c>
      <c r="D69" s="3" t="s">
        <v>63</v>
      </c>
      <c r="E69" s="3" t="s">
        <v>52</v>
      </c>
      <c r="F69" s="11" t="s">
        <v>218</v>
      </c>
      <c r="G69" s="7">
        <v>53.5</v>
      </c>
      <c r="H69" s="35">
        <v>7.5</v>
      </c>
      <c r="I69" s="7">
        <v>7.5</v>
      </c>
      <c r="J69" s="12">
        <v>87.5</v>
      </c>
      <c r="K69" s="51">
        <f t="shared" si="2"/>
        <v>68.41966091702004</v>
      </c>
      <c r="L69" s="43" t="s">
        <v>146</v>
      </c>
    </row>
    <row r="70" spans="1:12" ht="12.75">
      <c r="A70" s="3">
        <v>67</v>
      </c>
      <c r="B70" s="3" t="s">
        <v>114</v>
      </c>
      <c r="C70" s="3">
        <v>81</v>
      </c>
      <c r="D70" s="3" t="s">
        <v>4</v>
      </c>
      <c r="E70" s="3" t="s">
        <v>115</v>
      </c>
      <c r="F70" s="11">
        <v>8.5</v>
      </c>
      <c r="G70" s="7">
        <v>48.5</v>
      </c>
      <c r="H70" s="35">
        <v>7.3</v>
      </c>
      <c r="I70" s="7">
        <v>7.3</v>
      </c>
      <c r="J70" s="12">
        <v>98</v>
      </c>
      <c r="K70" s="51">
        <f t="shared" si="2"/>
        <v>68.94200461257273</v>
      </c>
      <c r="L70" s="43" t="s">
        <v>256</v>
      </c>
    </row>
    <row r="71" spans="1:12" ht="12.75">
      <c r="A71" s="3">
        <v>68</v>
      </c>
      <c r="B71" s="3" t="s">
        <v>104</v>
      </c>
      <c r="C71" s="3">
        <v>65</v>
      </c>
      <c r="D71" s="3" t="s">
        <v>4</v>
      </c>
      <c r="E71" s="4" t="s">
        <v>105</v>
      </c>
      <c r="F71" s="11">
        <v>7.2</v>
      </c>
      <c r="G71" s="11">
        <v>68</v>
      </c>
      <c r="H71" s="35">
        <v>11.5</v>
      </c>
      <c r="I71" s="7">
        <v>11.5</v>
      </c>
      <c r="J71" s="12">
        <v>70.5</v>
      </c>
      <c r="K71" s="51">
        <f t="shared" si="2"/>
        <v>69.23871749245504</v>
      </c>
      <c r="L71" s="43" t="s">
        <v>256</v>
      </c>
    </row>
    <row r="72" spans="1:12" ht="12.75">
      <c r="A72" s="3">
        <v>69</v>
      </c>
      <c r="B72" s="3" t="s">
        <v>91</v>
      </c>
      <c r="C72" s="3">
        <v>86</v>
      </c>
      <c r="D72" s="3" t="s">
        <v>4</v>
      </c>
      <c r="E72" s="3" t="s">
        <v>213</v>
      </c>
      <c r="F72" s="11" t="s">
        <v>217</v>
      </c>
      <c r="G72" s="7">
        <v>73</v>
      </c>
      <c r="H72" s="35">
        <v>12</v>
      </c>
      <c r="I72" s="7">
        <v>12</v>
      </c>
      <c r="J72" s="12">
        <v>66</v>
      </c>
      <c r="K72" s="51">
        <f t="shared" si="2"/>
        <v>69.4118145563131</v>
      </c>
      <c r="L72" s="43" t="s">
        <v>256</v>
      </c>
    </row>
    <row r="73" spans="1:12" ht="12.75">
      <c r="A73" s="3">
        <v>70</v>
      </c>
      <c r="B73" s="3" t="s">
        <v>248</v>
      </c>
      <c r="C73" s="3">
        <v>78</v>
      </c>
      <c r="D73" s="3" t="s">
        <v>4</v>
      </c>
      <c r="E73" s="3" t="s">
        <v>6</v>
      </c>
      <c r="F73" s="11">
        <v>7.5</v>
      </c>
      <c r="G73" s="11">
        <v>66.5</v>
      </c>
      <c r="H73" s="35">
        <v>11</v>
      </c>
      <c r="I73" s="7">
        <v>11</v>
      </c>
      <c r="J73" s="12">
        <v>72.5</v>
      </c>
      <c r="K73" s="51">
        <f t="shared" si="2"/>
        <v>69.43522160978533</v>
      </c>
      <c r="L73" s="43" t="s">
        <v>256</v>
      </c>
    </row>
    <row r="74" spans="1:12" ht="12.75">
      <c r="A74" s="3">
        <v>71</v>
      </c>
      <c r="B74" s="3" t="s">
        <v>59</v>
      </c>
      <c r="C74" s="3">
        <v>81</v>
      </c>
      <c r="D74" s="3" t="s">
        <v>4</v>
      </c>
      <c r="E74" s="3" t="s">
        <v>52</v>
      </c>
      <c r="F74" s="7" t="s">
        <v>223</v>
      </c>
      <c r="G74" s="11">
        <v>64</v>
      </c>
      <c r="H74" s="35">
        <v>8</v>
      </c>
      <c r="I74" s="7">
        <v>8</v>
      </c>
      <c r="J74" s="12">
        <v>78.5</v>
      </c>
      <c r="K74" s="51">
        <f t="shared" si="2"/>
        <v>70.8801805866774</v>
      </c>
      <c r="L74" s="43" t="s">
        <v>256</v>
      </c>
    </row>
    <row r="75" spans="1:12" ht="12.75">
      <c r="A75" s="3">
        <v>72</v>
      </c>
      <c r="B75" s="10" t="s">
        <v>10</v>
      </c>
      <c r="C75" s="10">
        <v>89</v>
      </c>
      <c r="D75" s="3" t="s">
        <v>4</v>
      </c>
      <c r="E75" s="25" t="s">
        <v>9</v>
      </c>
      <c r="F75" s="11" t="s">
        <v>230</v>
      </c>
      <c r="G75" s="7">
        <v>69</v>
      </c>
      <c r="H75" s="35">
        <v>10</v>
      </c>
      <c r="I75" s="7">
        <v>10</v>
      </c>
      <c r="J75" s="12">
        <v>75</v>
      </c>
      <c r="K75" s="51">
        <f t="shared" si="2"/>
        <v>71.93747284969079</v>
      </c>
      <c r="L75" s="43" t="s">
        <v>63</v>
      </c>
    </row>
    <row r="76" spans="1:12" ht="12.75">
      <c r="A76" s="3">
        <v>73</v>
      </c>
      <c r="B76" s="5" t="s">
        <v>86</v>
      </c>
      <c r="C76" s="5">
        <v>82</v>
      </c>
      <c r="D76" s="5">
        <v>2</v>
      </c>
      <c r="E76" s="4" t="s">
        <v>76</v>
      </c>
      <c r="F76" s="22">
        <v>6.9</v>
      </c>
      <c r="G76" s="11">
        <v>70</v>
      </c>
      <c r="H76" s="35">
        <v>10</v>
      </c>
      <c r="I76" s="7">
        <v>10</v>
      </c>
      <c r="J76" s="12">
        <v>75</v>
      </c>
      <c r="K76" s="51">
        <f t="shared" si="2"/>
        <v>72.4568837309472</v>
      </c>
      <c r="L76" s="43" t="s">
        <v>256</v>
      </c>
    </row>
    <row r="77" spans="1:12" ht="12.75">
      <c r="A77" s="3">
        <v>74</v>
      </c>
      <c r="B77" s="26" t="s">
        <v>28</v>
      </c>
      <c r="C77" s="26">
        <v>91</v>
      </c>
      <c r="D77" s="26" t="s">
        <v>29</v>
      </c>
      <c r="E77" s="4" t="s">
        <v>30</v>
      </c>
      <c r="F77" s="22">
        <v>7.5</v>
      </c>
      <c r="G77" s="11">
        <v>66.5</v>
      </c>
      <c r="H77" s="35">
        <v>7.9</v>
      </c>
      <c r="I77" s="7" t="s">
        <v>232</v>
      </c>
      <c r="J77" s="12">
        <v>81.5</v>
      </c>
      <c r="K77" s="51">
        <f t="shared" si="2"/>
        <v>73.61895136444149</v>
      </c>
      <c r="L77" s="43" t="s">
        <v>29</v>
      </c>
    </row>
    <row r="78" spans="1:12" ht="12.75">
      <c r="A78" s="3">
        <v>75</v>
      </c>
      <c r="B78" s="3" t="s">
        <v>45</v>
      </c>
      <c r="C78" s="3">
        <v>86</v>
      </c>
      <c r="D78" s="3" t="s">
        <v>4</v>
      </c>
      <c r="E78" s="3" t="s">
        <v>42</v>
      </c>
      <c r="F78" s="11" t="s">
        <v>216</v>
      </c>
      <c r="G78" s="11">
        <v>56</v>
      </c>
      <c r="H78" s="35">
        <v>7.3</v>
      </c>
      <c r="I78" s="7">
        <v>7.3</v>
      </c>
      <c r="J78" s="12">
        <v>98</v>
      </c>
      <c r="K78" s="51">
        <f t="shared" si="2"/>
        <v>74.08103670980854</v>
      </c>
      <c r="L78" s="43" t="s">
        <v>256</v>
      </c>
    </row>
    <row r="79" spans="1:12" ht="12.75">
      <c r="A79" s="3">
        <v>76</v>
      </c>
      <c r="B79" s="10" t="s">
        <v>241</v>
      </c>
      <c r="C79" s="10">
        <v>87</v>
      </c>
      <c r="D79" s="10" t="s">
        <v>4</v>
      </c>
      <c r="E79" s="3" t="s">
        <v>94</v>
      </c>
      <c r="F79" s="11">
        <v>5.7</v>
      </c>
      <c r="G79" s="11">
        <v>84.5</v>
      </c>
      <c r="H79" s="35">
        <v>12</v>
      </c>
      <c r="I79" s="7">
        <v>12</v>
      </c>
      <c r="J79" s="12">
        <v>66</v>
      </c>
      <c r="K79" s="51">
        <f t="shared" si="2"/>
        <v>74.67931440499437</v>
      </c>
      <c r="L79" s="43" t="s">
        <v>256</v>
      </c>
    </row>
    <row r="80" spans="1:12" ht="12.75">
      <c r="A80" s="3">
        <v>76</v>
      </c>
      <c r="B80" s="3" t="s">
        <v>33</v>
      </c>
      <c r="C80" s="3">
        <v>79</v>
      </c>
      <c r="D80" s="3">
        <v>3</v>
      </c>
      <c r="E80" s="3" t="s">
        <v>32</v>
      </c>
      <c r="F80" s="11">
        <v>5.7</v>
      </c>
      <c r="G80" s="11">
        <v>84.5</v>
      </c>
      <c r="H80" s="35">
        <v>12</v>
      </c>
      <c r="I80" s="7">
        <v>12</v>
      </c>
      <c r="J80" s="12">
        <v>66</v>
      </c>
      <c r="K80" s="51">
        <f t="shared" si="2"/>
        <v>74.67931440499437</v>
      </c>
      <c r="L80" s="43" t="s">
        <v>256</v>
      </c>
    </row>
    <row r="81" spans="1:12" ht="12.75">
      <c r="A81" s="3">
        <v>76</v>
      </c>
      <c r="B81" s="3" t="s">
        <v>58</v>
      </c>
      <c r="C81" s="3">
        <v>81</v>
      </c>
      <c r="D81" s="3">
        <v>3</v>
      </c>
      <c r="E81" s="3" t="s">
        <v>52</v>
      </c>
      <c r="F81" s="22">
        <v>5.7</v>
      </c>
      <c r="G81" s="11">
        <v>84.5</v>
      </c>
      <c r="H81" s="35">
        <v>12</v>
      </c>
      <c r="I81" s="7">
        <v>12</v>
      </c>
      <c r="J81" s="12">
        <v>66</v>
      </c>
      <c r="K81" s="51">
        <f t="shared" si="2"/>
        <v>74.67931440499437</v>
      </c>
      <c r="L81" s="43" t="s">
        <v>256</v>
      </c>
    </row>
    <row r="82" spans="1:12" ht="12.75">
      <c r="A82" s="3">
        <v>79</v>
      </c>
      <c r="B82" s="3" t="s">
        <v>55</v>
      </c>
      <c r="C82" s="3">
        <v>91</v>
      </c>
      <c r="D82" s="3">
        <v>1</v>
      </c>
      <c r="E82" s="3" t="s">
        <v>52</v>
      </c>
      <c r="F82" s="12" t="s">
        <v>216</v>
      </c>
      <c r="G82" s="11">
        <v>56</v>
      </c>
      <c r="H82" s="35">
        <v>7.3</v>
      </c>
      <c r="I82" s="7" t="s">
        <v>227</v>
      </c>
      <c r="J82" s="12">
        <v>102.5</v>
      </c>
      <c r="K82" s="51">
        <f t="shared" si="2"/>
        <v>75.76278769950325</v>
      </c>
      <c r="L82" s="43" t="s">
        <v>146</v>
      </c>
    </row>
    <row r="83" spans="1:12" ht="12.75">
      <c r="A83" s="3">
        <v>80</v>
      </c>
      <c r="B83" s="3" t="s">
        <v>18</v>
      </c>
      <c r="C83" s="3">
        <v>72</v>
      </c>
      <c r="D83" s="3">
        <v>1</v>
      </c>
      <c r="E83" s="3" t="s">
        <v>12</v>
      </c>
      <c r="F83" s="11" t="s">
        <v>194</v>
      </c>
      <c r="G83" s="7">
        <v>97</v>
      </c>
      <c r="H83" s="35">
        <v>12</v>
      </c>
      <c r="I83" s="7" t="s">
        <v>207</v>
      </c>
      <c r="J83" s="12">
        <v>62</v>
      </c>
      <c r="K83" s="51">
        <f t="shared" si="2"/>
        <v>77.54998388136518</v>
      </c>
      <c r="L83" s="43" t="s">
        <v>256</v>
      </c>
    </row>
    <row r="84" spans="1:12" ht="12.75">
      <c r="A84" s="3">
        <v>81</v>
      </c>
      <c r="B84" s="10" t="s">
        <v>240</v>
      </c>
      <c r="C84" s="10">
        <v>87</v>
      </c>
      <c r="D84" s="10">
        <v>3</v>
      </c>
      <c r="E84" s="3" t="s">
        <v>94</v>
      </c>
      <c r="F84" s="12" t="s">
        <v>217</v>
      </c>
      <c r="G84" s="7">
        <v>73</v>
      </c>
      <c r="H84" s="35">
        <v>7.5</v>
      </c>
      <c r="I84" s="7" t="s">
        <v>188</v>
      </c>
      <c r="J84" s="12">
        <v>83</v>
      </c>
      <c r="K84" s="51">
        <f t="shared" si="2"/>
        <v>77.83957862167549</v>
      </c>
      <c r="L84" s="43" t="s">
        <v>256</v>
      </c>
    </row>
    <row r="85" spans="1:12" ht="12.75">
      <c r="A85" s="3">
        <v>82</v>
      </c>
      <c r="B85" s="3" t="s">
        <v>65</v>
      </c>
      <c r="C85" s="3">
        <v>88</v>
      </c>
      <c r="D85" s="3" t="s">
        <v>29</v>
      </c>
      <c r="E85" s="3" t="s">
        <v>52</v>
      </c>
      <c r="F85" s="11">
        <v>5.7</v>
      </c>
      <c r="G85" s="11">
        <v>84.5</v>
      </c>
      <c r="H85" s="35">
        <v>7.9</v>
      </c>
      <c r="I85" s="7" t="s">
        <v>232</v>
      </c>
      <c r="J85" s="12">
        <v>81.5</v>
      </c>
      <c r="K85" s="51">
        <f t="shared" si="2"/>
        <v>82.98644467622408</v>
      </c>
      <c r="L85" s="43" t="s">
        <v>146</v>
      </c>
    </row>
    <row r="86" spans="1:12" ht="12.75">
      <c r="A86" s="3">
        <v>83</v>
      </c>
      <c r="B86" s="3" t="s">
        <v>53</v>
      </c>
      <c r="C86" s="3">
        <v>89</v>
      </c>
      <c r="D86" s="3" t="s">
        <v>4</v>
      </c>
      <c r="E86" s="3" t="s">
        <v>52</v>
      </c>
      <c r="F86" s="11">
        <v>6</v>
      </c>
      <c r="G86" s="7">
        <v>71</v>
      </c>
      <c r="H86" s="35">
        <v>7.3</v>
      </c>
      <c r="I86" s="7">
        <v>7.3</v>
      </c>
      <c r="J86" s="12">
        <v>98</v>
      </c>
      <c r="K86" s="51">
        <f t="shared" si="2"/>
        <v>83.4146270146909</v>
      </c>
      <c r="L86" s="43" t="s">
        <v>63</v>
      </c>
    </row>
    <row r="87" spans="1:12" ht="12.75">
      <c r="A87" s="3">
        <v>84</v>
      </c>
      <c r="B87" s="5" t="s">
        <v>83</v>
      </c>
      <c r="C87" s="5">
        <v>87</v>
      </c>
      <c r="D87" s="5" t="s">
        <v>4</v>
      </c>
      <c r="E87" s="4" t="s">
        <v>76</v>
      </c>
      <c r="F87" s="22">
        <v>5.3</v>
      </c>
      <c r="G87" s="11">
        <v>96</v>
      </c>
      <c r="H87" s="35">
        <v>11</v>
      </c>
      <c r="I87" s="7">
        <v>11</v>
      </c>
      <c r="J87" s="12">
        <v>72.5</v>
      </c>
      <c r="K87" s="51">
        <f t="shared" si="2"/>
        <v>83.42661445845684</v>
      </c>
      <c r="L87" s="43" t="s">
        <v>256</v>
      </c>
    </row>
    <row r="88" spans="1:12" ht="12.75">
      <c r="A88" s="3">
        <v>85</v>
      </c>
      <c r="B88" s="3" t="s">
        <v>101</v>
      </c>
      <c r="C88" s="3">
        <v>85</v>
      </c>
      <c r="D88" s="3" t="s">
        <v>4</v>
      </c>
      <c r="E88" s="2" t="s">
        <v>5</v>
      </c>
      <c r="F88" s="22" t="s">
        <v>215</v>
      </c>
      <c r="G88" s="11">
        <v>93</v>
      </c>
      <c r="H88" s="35">
        <v>10</v>
      </c>
      <c r="I88" s="7">
        <v>10</v>
      </c>
      <c r="J88" s="12">
        <v>75</v>
      </c>
      <c r="K88" s="51">
        <f t="shared" si="2"/>
        <v>83.51646544245033</v>
      </c>
      <c r="L88" s="43" t="s">
        <v>256</v>
      </c>
    </row>
    <row r="89" spans="1:12" ht="12.75">
      <c r="A89" s="3">
        <v>86</v>
      </c>
      <c r="B89" s="5" t="s">
        <v>78</v>
      </c>
      <c r="C89" s="5">
        <v>81</v>
      </c>
      <c r="D89" s="5" t="s">
        <v>4</v>
      </c>
      <c r="E89" s="4" t="s">
        <v>76</v>
      </c>
      <c r="F89" s="11">
        <v>5</v>
      </c>
      <c r="G89" s="7">
        <v>99.5</v>
      </c>
      <c r="H89" s="35">
        <v>11.5</v>
      </c>
      <c r="I89" s="7">
        <v>11.5</v>
      </c>
      <c r="J89" s="12">
        <v>70.5</v>
      </c>
      <c r="K89" s="51">
        <f t="shared" si="2"/>
        <v>83.75410437703934</v>
      </c>
      <c r="L89" s="43" t="s">
        <v>256</v>
      </c>
    </row>
    <row r="90" spans="1:12" ht="12.75">
      <c r="A90" s="3">
        <v>87</v>
      </c>
      <c r="B90" s="3" t="s">
        <v>95</v>
      </c>
      <c r="C90" s="3">
        <v>83</v>
      </c>
      <c r="D90" s="3" t="s">
        <v>17</v>
      </c>
      <c r="E90" s="3" t="s">
        <v>96</v>
      </c>
      <c r="F90" s="11" t="s">
        <v>219</v>
      </c>
      <c r="G90" s="11">
        <v>76.5</v>
      </c>
      <c r="H90" s="35">
        <v>7.3</v>
      </c>
      <c r="I90" s="7" t="s">
        <v>226</v>
      </c>
      <c r="J90" s="12">
        <v>93</v>
      </c>
      <c r="K90" s="51">
        <f t="shared" si="2"/>
        <v>84.3474955170573</v>
      </c>
      <c r="L90" s="43" t="s">
        <v>256</v>
      </c>
    </row>
    <row r="91" spans="1:12" ht="12.75">
      <c r="A91" s="3">
        <v>88</v>
      </c>
      <c r="B91" s="5" t="s">
        <v>79</v>
      </c>
      <c r="C91" s="5">
        <v>86</v>
      </c>
      <c r="D91" s="5" t="s">
        <v>4</v>
      </c>
      <c r="E91" s="4" t="s">
        <v>76</v>
      </c>
      <c r="F91" s="22">
        <v>5.7</v>
      </c>
      <c r="G91" s="11">
        <v>84.5</v>
      </c>
      <c r="H91" s="35">
        <v>7.5</v>
      </c>
      <c r="I91" s="7">
        <v>7.5</v>
      </c>
      <c r="J91" s="12">
        <v>87.5</v>
      </c>
      <c r="K91" s="51">
        <f t="shared" si="2"/>
        <v>85.98691760959919</v>
      </c>
      <c r="L91" s="43" t="s">
        <v>256</v>
      </c>
    </row>
    <row r="92" spans="1:12" ht="12.75">
      <c r="A92" s="3">
        <v>88</v>
      </c>
      <c r="B92" s="3" t="s">
        <v>112</v>
      </c>
      <c r="C92" s="3">
        <v>86</v>
      </c>
      <c r="D92" s="3" t="s">
        <v>4</v>
      </c>
      <c r="E92" s="4" t="s">
        <v>105</v>
      </c>
      <c r="F92" s="11">
        <v>5.7</v>
      </c>
      <c r="G92" s="11">
        <v>84.5</v>
      </c>
      <c r="H92" s="35">
        <v>7.5</v>
      </c>
      <c r="I92" s="7">
        <v>7.5</v>
      </c>
      <c r="J92" s="12">
        <v>87.5</v>
      </c>
      <c r="K92" s="51">
        <f t="shared" si="2"/>
        <v>85.98691760959919</v>
      </c>
      <c r="L92" s="43" t="s">
        <v>256</v>
      </c>
    </row>
    <row r="93" spans="1:12" ht="12.75">
      <c r="A93" s="3">
        <v>88</v>
      </c>
      <c r="B93" s="3" t="s">
        <v>68</v>
      </c>
      <c r="C93" s="3">
        <v>89</v>
      </c>
      <c r="D93" s="3" t="s">
        <v>63</v>
      </c>
      <c r="E93" s="3" t="s">
        <v>52</v>
      </c>
      <c r="F93" s="11">
        <v>5.7</v>
      </c>
      <c r="G93" s="11">
        <v>84.5</v>
      </c>
      <c r="H93" s="35">
        <v>7.5</v>
      </c>
      <c r="I93" s="7">
        <v>7.5</v>
      </c>
      <c r="J93" s="12">
        <v>87.5</v>
      </c>
      <c r="K93" s="51">
        <f t="shared" si="2"/>
        <v>85.98691760959919</v>
      </c>
      <c r="L93" s="43" t="s">
        <v>256</v>
      </c>
    </row>
    <row r="94" spans="1:12" ht="12.75">
      <c r="A94" s="3">
        <v>88</v>
      </c>
      <c r="B94" s="3" t="s">
        <v>14</v>
      </c>
      <c r="C94" s="3">
        <v>85</v>
      </c>
      <c r="D94" s="3" t="s">
        <v>4</v>
      </c>
      <c r="E94" s="3" t="s">
        <v>12</v>
      </c>
      <c r="F94" s="11">
        <v>5.7</v>
      </c>
      <c r="G94" s="11">
        <v>84.5</v>
      </c>
      <c r="H94" s="35">
        <v>7.5</v>
      </c>
      <c r="I94" s="7">
        <v>7.5</v>
      </c>
      <c r="J94" s="12">
        <v>87.5</v>
      </c>
      <c r="K94" s="51">
        <f t="shared" si="2"/>
        <v>85.98691760959919</v>
      </c>
      <c r="L94" s="43" t="s">
        <v>256</v>
      </c>
    </row>
    <row r="95" spans="1:12" ht="12.75">
      <c r="A95" s="3">
        <v>88</v>
      </c>
      <c r="B95" s="4" t="s">
        <v>121</v>
      </c>
      <c r="C95" s="4">
        <v>65</v>
      </c>
      <c r="D95" s="4" t="s">
        <v>4</v>
      </c>
      <c r="E95" s="4" t="s">
        <v>115</v>
      </c>
      <c r="F95" s="22">
        <v>5.7</v>
      </c>
      <c r="G95" s="11">
        <v>84.5</v>
      </c>
      <c r="H95" s="35">
        <v>7.5</v>
      </c>
      <c r="I95" s="7">
        <v>7.5</v>
      </c>
      <c r="J95" s="12">
        <v>87.5</v>
      </c>
      <c r="K95" s="51">
        <f t="shared" si="2"/>
        <v>85.98691760959919</v>
      </c>
      <c r="L95" s="43" t="s">
        <v>256</v>
      </c>
    </row>
    <row r="96" spans="1:12" ht="12.75">
      <c r="A96" s="3">
        <v>93</v>
      </c>
      <c r="B96" s="3" t="s">
        <v>118</v>
      </c>
      <c r="C96" s="3">
        <v>83</v>
      </c>
      <c r="D96" s="3" t="s">
        <v>4</v>
      </c>
      <c r="E96" s="3" t="s">
        <v>115</v>
      </c>
      <c r="F96" s="22">
        <v>5.7</v>
      </c>
      <c r="G96" s="11">
        <v>84.5</v>
      </c>
      <c r="H96" s="35">
        <v>7.3</v>
      </c>
      <c r="I96" s="7" t="s">
        <v>226</v>
      </c>
      <c r="J96" s="12">
        <v>93</v>
      </c>
      <c r="K96" s="51">
        <f t="shared" si="2"/>
        <v>88.64818103040807</v>
      </c>
      <c r="L96" s="43" t="s">
        <v>256</v>
      </c>
    </row>
    <row r="97" spans="1:12" ht="12.75">
      <c r="A97" s="3">
        <v>94</v>
      </c>
      <c r="B97" s="3" t="s">
        <v>122</v>
      </c>
      <c r="C97" s="4">
        <v>88</v>
      </c>
      <c r="D97" s="3" t="s">
        <v>29</v>
      </c>
      <c r="E97" s="3" t="s">
        <v>123</v>
      </c>
      <c r="F97" s="11">
        <v>5</v>
      </c>
      <c r="G97" s="7">
        <v>99.5</v>
      </c>
      <c r="H97" s="35">
        <v>7.9</v>
      </c>
      <c r="I97" s="7">
        <v>7.9</v>
      </c>
      <c r="J97" s="12">
        <v>80</v>
      </c>
      <c r="K97" s="51">
        <f t="shared" si="2"/>
        <v>89.21883209278185</v>
      </c>
      <c r="L97" s="43" t="s">
        <v>256</v>
      </c>
    </row>
    <row r="98" spans="1:12" ht="12.75">
      <c r="A98" s="3">
        <v>95</v>
      </c>
      <c r="B98" s="3" t="s">
        <v>119</v>
      </c>
      <c r="C98" s="3">
        <v>82</v>
      </c>
      <c r="D98" s="3">
        <v>3</v>
      </c>
      <c r="E98" s="4" t="s">
        <v>115</v>
      </c>
      <c r="F98" s="12" t="s">
        <v>215</v>
      </c>
      <c r="G98" s="11">
        <v>93</v>
      </c>
      <c r="H98" s="35">
        <v>7.5</v>
      </c>
      <c r="I98" s="7">
        <v>7.5</v>
      </c>
      <c r="J98" s="12">
        <v>87.5</v>
      </c>
      <c r="K98" s="51">
        <f t="shared" si="2"/>
        <v>90.20809276334357</v>
      </c>
      <c r="L98" s="43" t="s">
        <v>256</v>
      </c>
    </row>
    <row r="99" spans="1:12" ht="12.75">
      <c r="A99" s="3">
        <v>96</v>
      </c>
      <c r="B99" s="3" t="s">
        <v>8</v>
      </c>
      <c r="C99" s="5">
        <v>82</v>
      </c>
      <c r="D99" s="5" t="s">
        <v>4</v>
      </c>
      <c r="E99" s="25" t="s">
        <v>9</v>
      </c>
      <c r="F99" s="11">
        <v>3</v>
      </c>
      <c r="G99" s="11">
        <v>106</v>
      </c>
      <c r="H99" s="35">
        <v>9</v>
      </c>
      <c r="I99" s="7">
        <v>9</v>
      </c>
      <c r="J99" s="12">
        <v>77</v>
      </c>
      <c r="K99" s="51">
        <f t="shared" si="2"/>
        <v>90.34378783292186</v>
      </c>
      <c r="L99" s="43" t="s">
        <v>256</v>
      </c>
    </row>
    <row r="100" spans="1:12" ht="12.75">
      <c r="A100" s="3">
        <v>97</v>
      </c>
      <c r="B100" s="3" t="s">
        <v>40</v>
      </c>
      <c r="C100" s="3">
        <v>84</v>
      </c>
      <c r="D100" s="3">
        <v>3</v>
      </c>
      <c r="E100" s="4" t="s">
        <v>39</v>
      </c>
      <c r="F100" s="11" t="s">
        <v>215</v>
      </c>
      <c r="G100" s="11">
        <v>93</v>
      </c>
      <c r="H100" s="35">
        <v>7.3</v>
      </c>
      <c r="I100" s="7" t="s">
        <v>226</v>
      </c>
      <c r="J100" s="12">
        <v>93</v>
      </c>
      <c r="K100" s="51">
        <f aca="true" t="shared" si="3" ref="K100:K113">SQRT(G100*J100)</f>
        <v>93</v>
      </c>
      <c r="L100" s="43" t="s">
        <v>256</v>
      </c>
    </row>
    <row r="101" spans="1:12" ht="12.75">
      <c r="A101" s="3">
        <v>98</v>
      </c>
      <c r="B101" s="3" t="s">
        <v>54</v>
      </c>
      <c r="C101" s="3">
        <v>91</v>
      </c>
      <c r="D101" s="3">
        <v>1</v>
      </c>
      <c r="E101" s="3" t="s">
        <v>52</v>
      </c>
      <c r="F101" s="11">
        <v>5.7</v>
      </c>
      <c r="G101" s="11">
        <v>84.5</v>
      </c>
      <c r="H101" s="35">
        <v>7.3</v>
      </c>
      <c r="I101" s="7" t="s">
        <v>227</v>
      </c>
      <c r="J101" s="12">
        <v>102.5</v>
      </c>
      <c r="K101" s="51">
        <f t="shared" si="3"/>
        <v>93.0658369112963</v>
      </c>
      <c r="L101" s="43" t="s">
        <v>256</v>
      </c>
    </row>
    <row r="102" spans="1:12" ht="12.75">
      <c r="A102" s="3">
        <v>99</v>
      </c>
      <c r="B102" s="5" t="s">
        <v>81</v>
      </c>
      <c r="C102" s="5">
        <v>88</v>
      </c>
      <c r="D102" s="5" t="s">
        <v>4</v>
      </c>
      <c r="E102" s="4" t="s">
        <v>76</v>
      </c>
      <c r="F102" s="11">
        <v>5.7</v>
      </c>
      <c r="G102" s="11">
        <v>84.5</v>
      </c>
      <c r="H102" s="35">
        <v>5.5</v>
      </c>
      <c r="I102" s="7">
        <v>5.5</v>
      </c>
      <c r="J102" s="12">
        <v>106</v>
      </c>
      <c r="K102" s="51">
        <f t="shared" si="3"/>
        <v>94.64142856064674</v>
      </c>
      <c r="L102" s="43" t="s">
        <v>256</v>
      </c>
    </row>
    <row r="103" spans="1:12" ht="12.75">
      <c r="A103" s="3">
        <v>100</v>
      </c>
      <c r="B103" s="4" t="s">
        <v>23</v>
      </c>
      <c r="C103" s="4">
        <v>85</v>
      </c>
      <c r="D103" s="4" t="s">
        <v>4</v>
      </c>
      <c r="E103" s="4" t="s">
        <v>21</v>
      </c>
      <c r="F103" s="22">
        <v>3.6</v>
      </c>
      <c r="G103" s="11">
        <v>104</v>
      </c>
      <c r="H103" s="35">
        <v>7.5</v>
      </c>
      <c r="I103" s="7">
        <v>7.5</v>
      </c>
      <c r="J103" s="12">
        <v>87.5</v>
      </c>
      <c r="K103" s="51">
        <f t="shared" si="3"/>
        <v>95.39392014169457</v>
      </c>
      <c r="L103" s="43" t="s">
        <v>256</v>
      </c>
    </row>
    <row r="104" spans="1:12" ht="12.75">
      <c r="A104" s="3">
        <v>101</v>
      </c>
      <c r="B104" s="3" t="s">
        <v>7</v>
      </c>
      <c r="C104" s="3">
        <v>81</v>
      </c>
      <c r="D104" s="3" t="s">
        <v>4</v>
      </c>
      <c r="E104" s="3" t="s">
        <v>6</v>
      </c>
      <c r="F104" s="11">
        <v>5</v>
      </c>
      <c r="G104" s="7">
        <v>99.5</v>
      </c>
      <c r="H104" s="35">
        <v>7.3</v>
      </c>
      <c r="I104" s="7">
        <v>7.3</v>
      </c>
      <c r="J104" s="12">
        <v>98</v>
      </c>
      <c r="K104" s="51">
        <f t="shared" si="3"/>
        <v>98.7471518576612</v>
      </c>
      <c r="L104" s="43" t="s">
        <v>256</v>
      </c>
    </row>
    <row r="105" spans="1:12" ht="12.75">
      <c r="A105" s="3">
        <v>101</v>
      </c>
      <c r="B105" s="3" t="s">
        <v>15</v>
      </c>
      <c r="C105" s="3">
        <v>83</v>
      </c>
      <c r="D105" s="3" t="s">
        <v>4</v>
      </c>
      <c r="E105" s="3" t="s">
        <v>12</v>
      </c>
      <c r="F105" s="22">
        <v>5</v>
      </c>
      <c r="G105" s="7">
        <v>99.5</v>
      </c>
      <c r="H105" s="35">
        <v>7.3</v>
      </c>
      <c r="I105" s="7">
        <v>7.3</v>
      </c>
      <c r="J105" s="12">
        <v>98</v>
      </c>
      <c r="K105" s="51">
        <f t="shared" si="3"/>
        <v>98.7471518576612</v>
      </c>
      <c r="L105" s="43" t="s">
        <v>256</v>
      </c>
    </row>
    <row r="106" spans="1:12" ht="12.75">
      <c r="A106" s="3">
        <v>103</v>
      </c>
      <c r="B106" s="5" t="s">
        <v>89</v>
      </c>
      <c r="C106" s="5">
        <v>87</v>
      </c>
      <c r="D106" s="5" t="s">
        <v>4</v>
      </c>
      <c r="E106" s="4" t="s">
        <v>76</v>
      </c>
      <c r="F106" s="22">
        <v>4.6</v>
      </c>
      <c r="G106" s="11">
        <v>103</v>
      </c>
      <c r="H106" s="35">
        <v>7.3</v>
      </c>
      <c r="I106" s="7">
        <v>7.3</v>
      </c>
      <c r="J106" s="12">
        <v>98</v>
      </c>
      <c r="K106" s="51">
        <f t="shared" si="3"/>
        <v>100.46890066085126</v>
      </c>
      <c r="L106" s="43" t="s">
        <v>256</v>
      </c>
    </row>
    <row r="107" spans="1:12" ht="12.75">
      <c r="A107" s="3">
        <v>104</v>
      </c>
      <c r="B107" s="3" t="s">
        <v>19</v>
      </c>
      <c r="C107" s="3">
        <v>84</v>
      </c>
      <c r="D107" s="3" t="s">
        <v>4</v>
      </c>
      <c r="E107" s="3" t="s">
        <v>12</v>
      </c>
      <c r="F107" s="11" t="s">
        <v>215</v>
      </c>
      <c r="G107" s="11">
        <v>93</v>
      </c>
      <c r="H107" s="35">
        <v>3.2</v>
      </c>
      <c r="I107" s="7">
        <v>3.2</v>
      </c>
      <c r="J107" s="12">
        <v>109</v>
      </c>
      <c r="K107" s="51">
        <f t="shared" si="3"/>
        <v>100.68266980965493</v>
      </c>
      <c r="L107" s="43" t="s">
        <v>256</v>
      </c>
    </row>
    <row r="108" spans="1:12" ht="12.75">
      <c r="A108" s="3">
        <v>105</v>
      </c>
      <c r="B108" s="5" t="s">
        <v>87</v>
      </c>
      <c r="C108" s="5">
        <v>87</v>
      </c>
      <c r="D108" s="5" t="s">
        <v>4</v>
      </c>
      <c r="E108" s="4" t="s">
        <v>76</v>
      </c>
      <c r="F108" s="11" t="s">
        <v>212</v>
      </c>
      <c r="G108" s="11">
        <v>110</v>
      </c>
      <c r="H108" s="35">
        <v>7.3</v>
      </c>
      <c r="I108" s="7">
        <v>7.3</v>
      </c>
      <c r="J108" s="12">
        <v>98</v>
      </c>
      <c r="K108" s="51">
        <f t="shared" si="3"/>
        <v>103.82677881933928</v>
      </c>
      <c r="L108" s="43" t="s">
        <v>256</v>
      </c>
    </row>
    <row r="109" spans="1:12" ht="12.75">
      <c r="A109" s="3">
        <v>106</v>
      </c>
      <c r="B109" s="3" t="s">
        <v>103</v>
      </c>
      <c r="C109" s="3">
        <v>77</v>
      </c>
      <c r="D109" s="3" t="s">
        <v>4</v>
      </c>
      <c r="E109" s="2" t="s">
        <v>5</v>
      </c>
      <c r="F109" s="7" t="s">
        <v>235</v>
      </c>
      <c r="G109" s="11">
        <v>102</v>
      </c>
      <c r="H109" s="35">
        <v>4.5</v>
      </c>
      <c r="I109" s="7">
        <v>4.5</v>
      </c>
      <c r="J109" s="12">
        <v>108</v>
      </c>
      <c r="K109" s="51">
        <f t="shared" si="3"/>
        <v>104.95713410721541</v>
      </c>
      <c r="L109" s="43" t="s">
        <v>256</v>
      </c>
    </row>
    <row r="110" spans="1:12" ht="12.75">
      <c r="A110" s="3">
        <v>107</v>
      </c>
      <c r="B110" s="3" t="s">
        <v>106</v>
      </c>
      <c r="C110" s="3">
        <v>86</v>
      </c>
      <c r="D110" s="3">
        <v>3</v>
      </c>
      <c r="E110" s="4" t="s">
        <v>105</v>
      </c>
      <c r="F110" s="11">
        <v>3</v>
      </c>
      <c r="G110" s="11">
        <v>106</v>
      </c>
      <c r="H110" s="35">
        <v>6</v>
      </c>
      <c r="I110" s="7" t="s">
        <v>209</v>
      </c>
      <c r="J110" s="12">
        <v>105</v>
      </c>
      <c r="K110" s="51">
        <f t="shared" si="3"/>
        <v>105.49881515922347</v>
      </c>
      <c r="L110" s="43" t="s">
        <v>256</v>
      </c>
    </row>
    <row r="111" spans="1:12" ht="12.75">
      <c r="A111" s="3">
        <v>108</v>
      </c>
      <c r="B111" s="3" t="s">
        <v>56</v>
      </c>
      <c r="C111" s="3">
        <v>86</v>
      </c>
      <c r="D111" s="3" t="s">
        <v>4</v>
      </c>
      <c r="E111" s="3" t="s">
        <v>52</v>
      </c>
      <c r="F111" s="22" t="s">
        <v>222</v>
      </c>
      <c r="G111" s="11">
        <v>108</v>
      </c>
      <c r="H111" s="35">
        <v>6.8</v>
      </c>
      <c r="I111" s="7">
        <v>6.8</v>
      </c>
      <c r="J111" s="12">
        <v>104</v>
      </c>
      <c r="K111" s="51">
        <f t="shared" si="3"/>
        <v>105.98113039593416</v>
      </c>
      <c r="L111" s="43" t="s">
        <v>256</v>
      </c>
    </row>
    <row r="112" spans="1:12" ht="12.75">
      <c r="A112" s="3">
        <v>109</v>
      </c>
      <c r="B112" s="5" t="s">
        <v>90</v>
      </c>
      <c r="C112" s="5">
        <v>87</v>
      </c>
      <c r="D112" s="5" t="s">
        <v>4</v>
      </c>
      <c r="E112" s="4" t="s">
        <v>76</v>
      </c>
      <c r="F112" s="11">
        <v>3</v>
      </c>
      <c r="G112" s="11">
        <v>106</v>
      </c>
      <c r="H112" s="35">
        <v>1.5</v>
      </c>
      <c r="I112" s="7">
        <v>1.5</v>
      </c>
      <c r="J112" s="12">
        <v>110</v>
      </c>
      <c r="K112" s="51">
        <f t="shared" si="3"/>
        <v>107.9814798935447</v>
      </c>
      <c r="L112" s="43" t="s">
        <v>256</v>
      </c>
    </row>
    <row r="113" spans="1:12" ht="12.75">
      <c r="A113" s="3">
        <v>110</v>
      </c>
      <c r="B113" s="3" t="s">
        <v>49</v>
      </c>
      <c r="C113" s="3">
        <v>81</v>
      </c>
      <c r="D113" s="3" t="s">
        <v>4</v>
      </c>
      <c r="E113" s="3" t="s">
        <v>42</v>
      </c>
      <c r="F113" s="11">
        <v>2.4</v>
      </c>
      <c r="G113" s="7">
        <v>109</v>
      </c>
      <c r="H113" s="35">
        <v>4.5</v>
      </c>
      <c r="I113" s="7" t="s">
        <v>210</v>
      </c>
      <c r="J113" s="12">
        <v>107</v>
      </c>
      <c r="K113" s="51">
        <f t="shared" si="3"/>
        <v>107.99537027113709</v>
      </c>
      <c r="L113" s="43" t="s">
        <v>256</v>
      </c>
    </row>
  </sheetData>
  <mergeCells count="2">
    <mergeCell ref="A1:L1"/>
    <mergeCell ref="A2:L2"/>
  </mergeCells>
  <printOptions/>
  <pageMargins left="0.75" right="0.5" top="0.31" bottom="0.66" header="0.5" footer="0.5"/>
  <pageSetup fitToHeight="4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workbookViewId="0" topLeftCell="A1">
      <selection activeCell="N13" sqref="N13"/>
    </sheetView>
  </sheetViews>
  <sheetFormatPr defaultColWidth="9.00390625" defaultRowHeight="12.75"/>
  <cols>
    <col min="1" max="1" width="3.00390625" style="0" bestFit="1" customWidth="1"/>
    <col min="2" max="2" width="23.75390625" style="0" bestFit="1" customWidth="1"/>
    <col min="3" max="3" width="4.125" style="0" bestFit="1" customWidth="1"/>
    <col min="4" max="4" width="5.125" style="8" bestFit="1" customWidth="1"/>
    <col min="5" max="5" width="22.625" style="0" bestFit="1" customWidth="1"/>
    <col min="6" max="6" width="8.00390625" style="8" bestFit="1" customWidth="1"/>
    <col min="7" max="7" width="6.25390625" style="0" bestFit="1" customWidth="1"/>
    <col min="8" max="8" width="8.00390625" style="0" bestFit="1" customWidth="1"/>
    <col min="9" max="9" width="6.25390625" style="0" bestFit="1" customWidth="1"/>
    <col min="10" max="10" width="9.625" style="42" bestFit="1" customWidth="1"/>
    <col min="11" max="11" width="7.375" style="0" customWidth="1"/>
  </cols>
  <sheetData>
    <row r="1" spans="1:11" ht="15">
      <c r="A1" s="64" t="s">
        <v>176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.75">
      <c r="A2" s="66" t="s">
        <v>183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s="57" customFormat="1" ht="25.5">
      <c r="A3" s="54" t="s">
        <v>182</v>
      </c>
      <c r="B3" s="1" t="s">
        <v>0</v>
      </c>
      <c r="C3" s="1" t="s">
        <v>1</v>
      </c>
      <c r="D3" s="17" t="s">
        <v>2</v>
      </c>
      <c r="E3" s="1" t="s">
        <v>3</v>
      </c>
      <c r="F3" s="55" t="s">
        <v>180</v>
      </c>
      <c r="G3" s="43" t="s">
        <v>181</v>
      </c>
      <c r="H3" s="43" t="s">
        <v>184</v>
      </c>
      <c r="I3" s="43" t="s">
        <v>181</v>
      </c>
      <c r="J3" s="56" t="s">
        <v>257</v>
      </c>
      <c r="K3" s="43" t="s">
        <v>255</v>
      </c>
    </row>
    <row r="4" spans="1:11" ht="12.75">
      <c r="A4" s="31">
        <v>1</v>
      </c>
      <c r="B4" s="3" t="s">
        <v>169</v>
      </c>
      <c r="C4" s="3">
        <v>88</v>
      </c>
      <c r="D4" s="19" t="s">
        <v>17</v>
      </c>
      <c r="E4" s="3" t="s">
        <v>34</v>
      </c>
      <c r="F4" s="9" t="s">
        <v>187</v>
      </c>
      <c r="G4" s="10">
        <v>2</v>
      </c>
      <c r="H4" s="10" t="s">
        <v>200</v>
      </c>
      <c r="I4" s="10">
        <v>1</v>
      </c>
      <c r="J4" s="58">
        <f aca="true" t="shared" si="0" ref="J4:J35">SQRT(I4*G4)</f>
        <v>1.4142135623730951</v>
      </c>
      <c r="K4" s="43">
        <v>1</v>
      </c>
    </row>
    <row r="5" spans="1:11" ht="12.75">
      <c r="A5" s="3">
        <v>2</v>
      </c>
      <c r="B5" s="3" t="s">
        <v>156</v>
      </c>
      <c r="C5" s="3">
        <v>85</v>
      </c>
      <c r="D5" s="19" t="s">
        <v>157</v>
      </c>
      <c r="E5" s="3" t="s">
        <v>179</v>
      </c>
      <c r="F5" s="9" t="s">
        <v>186</v>
      </c>
      <c r="G5" s="10">
        <v>1</v>
      </c>
      <c r="H5" s="10" t="s">
        <v>202</v>
      </c>
      <c r="I5" s="10">
        <v>3</v>
      </c>
      <c r="J5" s="58">
        <f t="shared" si="0"/>
        <v>1.7320508075688772</v>
      </c>
      <c r="K5" s="43">
        <v>1</v>
      </c>
    </row>
    <row r="6" spans="1:11" ht="12.75">
      <c r="A6" s="31">
        <v>3</v>
      </c>
      <c r="B6" s="3" t="s">
        <v>175</v>
      </c>
      <c r="C6" s="3">
        <v>87</v>
      </c>
      <c r="D6" s="19" t="s">
        <v>17</v>
      </c>
      <c r="E6" s="3" t="s">
        <v>52</v>
      </c>
      <c r="F6" s="9" t="s">
        <v>188</v>
      </c>
      <c r="G6" s="10">
        <v>4</v>
      </c>
      <c r="H6" s="10" t="s">
        <v>201</v>
      </c>
      <c r="I6" s="10">
        <v>2</v>
      </c>
      <c r="J6" s="58">
        <f t="shared" si="0"/>
        <v>2.8284271247461903</v>
      </c>
      <c r="K6" s="43">
        <v>1</v>
      </c>
    </row>
    <row r="7" spans="1:11" ht="12.75">
      <c r="A7" s="3">
        <v>4</v>
      </c>
      <c r="B7" s="5" t="s">
        <v>165</v>
      </c>
      <c r="C7" s="5">
        <v>83</v>
      </c>
      <c r="D7" s="20">
        <v>1</v>
      </c>
      <c r="E7" s="4" t="s">
        <v>76</v>
      </c>
      <c r="F7" s="9">
        <v>8</v>
      </c>
      <c r="G7" s="10">
        <v>3</v>
      </c>
      <c r="H7" s="10" t="s">
        <v>203</v>
      </c>
      <c r="I7" s="10">
        <v>4</v>
      </c>
      <c r="J7" s="58">
        <f t="shared" si="0"/>
        <v>3.4641016151377544</v>
      </c>
      <c r="K7" s="43">
        <v>1</v>
      </c>
    </row>
    <row r="8" spans="1:11" ht="12.75">
      <c r="A8" s="31">
        <v>5</v>
      </c>
      <c r="B8" s="3" t="s">
        <v>150</v>
      </c>
      <c r="C8" s="3">
        <v>83</v>
      </c>
      <c r="D8" s="19" t="s">
        <v>17</v>
      </c>
      <c r="E8" s="3" t="s">
        <v>52</v>
      </c>
      <c r="F8" s="9">
        <v>7.5</v>
      </c>
      <c r="G8" s="10">
        <v>5.5</v>
      </c>
      <c r="H8" s="10">
        <v>15.5</v>
      </c>
      <c r="I8" s="10">
        <v>6.5</v>
      </c>
      <c r="J8" s="58">
        <f t="shared" si="0"/>
        <v>5.979130371550699</v>
      </c>
      <c r="K8" s="43">
        <v>1</v>
      </c>
    </row>
    <row r="9" spans="1:11" ht="13.5" thickBot="1">
      <c r="A9" s="3">
        <v>6</v>
      </c>
      <c r="B9" s="32" t="s">
        <v>168</v>
      </c>
      <c r="C9" s="32">
        <v>80</v>
      </c>
      <c r="D9" s="33" t="s">
        <v>17</v>
      </c>
      <c r="E9" s="15" t="s">
        <v>105</v>
      </c>
      <c r="F9" s="30" t="s">
        <v>189</v>
      </c>
      <c r="G9" s="16">
        <v>7</v>
      </c>
      <c r="H9" s="16">
        <v>15.5</v>
      </c>
      <c r="I9" s="16">
        <v>6.5</v>
      </c>
      <c r="J9" s="59">
        <f t="shared" si="0"/>
        <v>6.745368781616021</v>
      </c>
      <c r="K9" s="43">
        <v>1</v>
      </c>
    </row>
    <row r="10" spans="1:11" ht="12.75">
      <c r="A10" s="31">
        <v>7</v>
      </c>
      <c r="B10" s="13" t="s">
        <v>127</v>
      </c>
      <c r="C10" s="13">
        <v>86</v>
      </c>
      <c r="D10" s="21">
        <v>1</v>
      </c>
      <c r="E10" s="13" t="s">
        <v>178</v>
      </c>
      <c r="F10" s="34">
        <v>6.9</v>
      </c>
      <c r="G10" s="14">
        <v>9.5</v>
      </c>
      <c r="H10" s="14" t="s">
        <v>204</v>
      </c>
      <c r="I10" s="14">
        <v>5</v>
      </c>
      <c r="J10" s="60">
        <f t="shared" si="0"/>
        <v>6.892024376045111</v>
      </c>
      <c r="K10" s="43">
        <v>1</v>
      </c>
    </row>
    <row r="11" spans="1:11" ht="12.75">
      <c r="A11" s="3">
        <v>8</v>
      </c>
      <c r="B11" s="3" t="s">
        <v>158</v>
      </c>
      <c r="C11" s="3">
        <v>83</v>
      </c>
      <c r="D11" s="19">
        <v>1</v>
      </c>
      <c r="E11" s="3" t="s">
        <v>42</v>
      </c>
      <c r="F11" s="9">
        <v>7.5</v>
      </c>
      <c r="G11" s="10">
        <v>5.5</v>
      </c>
      <c r="H11" s="10" t="s">
        <v>205</v>
      </c>
      <c r="I11" s="10">
        <v>10.5</v>
      </c>
      <c r="J11" s="58">
        <f t="shared" si="0"/>
        <v>7.599342076785332</v>
      </c>
      <c r="K11" s="43">
        <v>1</v>
      </c>
    </row>
    <row r="12" spans="1:11" ht="12.75">
      <c r="A12" s="31">
        <v>9</v>
      </c>
      <c r="B12" s="3" t="s">
        <v>170</v>
      </c>
      <c r="C12" s="3">
        <v>84</v>
      </c>
      <c r="D12" s="19" t="s">
        <v>4</v>
      </c>
      <c r="E12" s="3" t="s">
        <v>42</v>
      </c>
      <c r="F12" s="9">
        <v>7</v>
      </c>
      <c r="G12" s="10">
        <v>8</v>
      </c>
      <c r="H12" s="10" t="s">
        <v>205</v>
      </c>
      <c r="I12" s="10">
        <v>10.5</v>
      </c>
      <c r="J12" s="58">
        <f t="shared" si="0"/>
        <v>9.16515138991168</v>
      </c>
      <c r="K12" s="43">
        <v>3</v>
      </c>
    </row>
    <row r="13" spans="1:11" ht="12.75">
      <c r="A13" s="3">
        <v>10</v>
      </c>
      <c r="B13" s="3" t="s">
        <v>130</v>
      </c>
      <c r="C13" s="3">
        <v>81</v>
      </c>
      <c r="D13" s="19" t="s">
        <v>17</v>
      </c>
      <c r="E13" s="3" t="s">
        <v>52</v>
      </c>
      <c r="F13" s="9">
        <v>6.4</v>
      </c>
      <c r="G13" s="10">
        <v>13</v>
      </c>
      <c r="H13" s="10">
        <v>14</v>
      </c>
      <c r="I13" s="10">
        <v>8</v>
      </c>
      <c r="J13" s="58">
        <f t="shared" si="0"/>
        <v>10.198039027185569</v>
      </c>
      <c r="K13" s="43">
        <v>2</v>
      </c>
    </row>
    <row r="14" spans="1:11" ht="12.75">
      <c r="A14" s="31">
        <v>11</v>
      </c>
      <c r="B14" s="4" t="s">
        <v>251</v>
      </c>
      <c r="C14" s="4">
        <v>85</v>
      </c>
      <c r="D14" s="22">
        <v>2</v>
      </c>
      <c r="E14" s="4" t="s">
        <v>94</v>
      </c>
      <c r="F14" s="9">
        <v>6.9</v>
      </c>
      <c r="G14" s="10">
        <v>9.5</v>
      </c>
      <c r="H14" s="10" t="s">
        <v>206</v>
      </c>
      <c r="I14" s="10">
        <v>13</v>
      </c>
      <c r="J14" s="58">
        <f t="shared" si="0"/>
        <v>11.113055385446435</v>
      </c>
      <c r="K14" s="43">
        <v>2</v>
      </c>
    </row>
    <row r="15" spans="1:11" ht="12.75">
      <c r="A15" s="3">
        <v>12</v>
      </c>
      <c r="B15" s="3" t="s">
        <v>174</v>
      </c>
      <c r="C15" s="3">
        <v>82</v>
      </c>
      <c r="D15" s="19">
        <v>3</v>
      </c>
      <c r="E15" s="3" t="s">
        <v>42</v>
      </c>
      <c r="F15" s="9">
        <v>6.8</v>
      </c>
      <c r="G15" s="10">
        <v>12</v>
      </c>
      <c r="H15" s="10">
        <v>12</v>
      </c>
      <c r="I15" s="10">
        <v>16</v>
      </c>
      <c r="J15" s="58">
        <f t="shared" si="0"/>
        <v>13.856406460551018</v>
      </c>
      <c r="K15" s="43">
        <v>2</v>
      </c>
    </row>
    <row r="16" spans="1:11" ht="12.75">
      <c r="A16" s="31">
        <v>13</v>
      </c>
      <c r="B16" s="3" t="s">
        <v>137</v>
      </c>
      <c r="C16" s="3">
        <v>85</v>
      </c>
      <c r="D16" s="19" t="s">
        <v>4</v>
      </c>
      <c r="E16" s="3" t="s">
        <v>42</v>
      </c>
      <c r="F16" s="9">
        <v>5.7</v>
      </c>
      <c r="G16" s="10">
        <v>15</v>
      </c>
      <c r="H16" s="10" t="s">
        <v>207</v>
      </c>
      <c r="I16" s="10">
        <v>14</v>
      </c>
      <c r="J16" s="58">
        <f t="shared" si="0"/>
        <v>14.491376746189438</v>
      </c>
      <c r="K16" s="43">
        <v>3</v>
      </c>
    </row>
    <row r="17" spans="1:11" ht="12.75">
      <c r="A17" s="3">
        <v>14</v>
      </c>
      <c r="B17" s="3" t="s">
        <v>162</v>
      </c>
      <c r="C17" s="3">
        <v>79</v>
      </c>
      <c r="D17" s="19">
        <v>2</v>
      </c>
      <c r="E17" s="3" t="s">
        <v>115</v>
      </c>
      <c r="F17" s="9" t="s">
        <v>190</v>
      </c>
      <c r="G17" s="10">
        <v>11</v>
      </c>
      <c r="H17" s="10">
        <v>11</v>
      </c>
      <c r="I17" s="10">
        <v>19.5</v>
      </c>
      <c r="J17" s="58">
        <f t="shared" si="0"/>
        <v>14.64581851587681</v>
      </c>
      <c r="K17" s="43">
        <v>2</v>
      </c>
    </row>
    <row r="18" spans="1:11" ht="12.75">
      <c r="A18" s="31">
        <v>15</v>
      </c>
      <c r="B18" s="3" t="s">
        <v>141</v>
      </c>
      <c r="C18" s="3">
        <v>84</v>
      </c>
      <c r="D18" s="19" t="s">
        <v>17</v>
      </c>
      <c r="E18" s="3" t="s">
        <v>52</v>
      </c>
      <c r="F18" s="9" t="s">
        <v>191</v>
      </c>
      <c r="G18" s="10">
        <v>18</v>
      </c>
      <c r="H18" s="10">
        <v>12</v>
      </c>
      <c r="I18" s="10">
        <v>16</v>
      </c>
      <c r="J18" s="58">
        <f t="shared" si="0"/>
        <v>16.97056274847714</v>
      </c>
      <c r="K18" s="43">
        <v>3</v>
      </c>
    </row>
    <row r="19" spans="1:11" ht="12.75">
      <c r="A19" s="3">
        <v>16</v>
      </c>
      <c r="B19" s="5" t="s">
        <v>140</v>
      </c>
      <c r="C19" s="5">
        <v>85</v>
      </c>
      <c r="D19" s="20">
        <v>2</v>
      </c>
      <c r="E19" s="4" t="s">
        <v>76</v>
      </c>
      <c r="F19" s="9" t="s">
        <v>194</v>
      </c>
      <c r="G19" s="10">
        <v>29.5</v>
      </c>
      <c r="H19" s="10" t="s">
        <v>205</v>
      </c>
      <c r="I19" s="10">
        <v>10.5</v>
      </c>
      <c r="J19" s="58">
        <f t="shared" si="0"/>
        <v>17.599715906798043</v>
      </c>
      <c r="K19" s="43">
        <v>3</v>
      </c>
    </row>
    <row r="20" spans="1:11" ht="12.75">
      <c r="A20" s="31">
        <v>17</v>
      </c>
      <c r="B20" s="3" t="s">
        <v>136</v>
      </c>
      <c r="C20" s="3">
        <v>89</v>
      </c>
      <c r="D20" s="19" t="s">
        <v>4</v>
      </c>
      <c r="E20" s="4" t="s">
        <v>105</v>
      </c>
      <c r="F20" s="9" t="s">
        <v>191</v>
      </c>
      <c r="G20" s="10">
        <v>18</v>
      </c>
      <c r="H20" s="10">
        <v>11</v>
      </c>
      <c r="I20" s="10">
        <v>19.5</v>
      </c>
      <c r="J20" s="58">
        <f t="shared" si="0"/>
        <v>18.734993995195193</v>
      </c>
      <c r="K20" s="43" t="s">
        <v>63</v>
      </c>
    </row>
    <row r="21" spans="1:11" ht="12.75">
      <c r="A21" s="3">
        <v>18</v>
      </c>
      <c r="B21" s="5" t="s">
        <v>173</v>
      </c>
      <c r="C21" s="5">
        <v>84</v>
      </c>
      <c r="D21" s="22">
        <v>2</v>
      </c>
      <c r="E21" s="4" t="s">
        <v>76</v>
      </c>
      <c r="F21" s="9">
        <v>5</v>
      </c>
      <c r="G21" s="10">
        <v>36</v>
      </c>
      <c r="H21" s="10" t="s">
        <v>205</v>
      </c>
      <c r="I21" s="10">
        <v>10.5</v>
      </c>
      <c r="J21" s="58">
        <f t="shared" si="0"/>
        <v>19.44222209522358</v>
      </c>
      <c r="K21" s="43">
        <v>3</v>
      </c>
    </row>
    <row r="22" spans="1:11" ht="12.75">
      <c r="A22" s="31">
        <v>19</v>
      </c>
      <c r="B22" s="5" t="s">
        <v>147</v>
      </c>
      <c r="C22" s="5">
        <v>84</v>
      </c>
      <c r="D22" s="20" t="s">
        <v>4</v>
      </c>
      <c r="E22" s="4" t="s">
        <v>76</v>
      </c>
      <c r="F22" s="9">
        <v>6</v>
      </c>
      <c r="G22" s="10">
        <v>14</v>
      </c>
      <c r="H22" s="10" t="s">
        <v>227</v>
      </c>
      <c r="I22" s="10">
        <v>31</v>
      </c>
      <c r="J22" s="58">
        <f t="shared" si="0"/>
        <v>20.83266665599966</v>
      </c>
      <c r="K22" s="43">
        <v>3</v>
      </c>
    </row>
    <row r="23" spans="1:11" ht="12.75">
      <c r="A23" s="3">
        <v>20</v>
      </c>
      <c r="B23" s="3" t="s">
        <v>160</v>
      </c>
      <c r="C23" s="3">
        <v>81</v>
      </c>
      <c r="D23" s="19">
        <v>3</v>
      </c>
      <c r="E23" s="4" t="s">
        <v>105</v>
      </c>
      <c r="F23" s="9" t="s">
        <v>193</v>
      </c>
      <c r="G23" s="10">
        <v>26</v>
      </c>
      <c r="H23" s="10">
        <v>11.5</v>
      </c>
      <c r="I23" s="10">
        <v>18</v>
      </c>
      <c r="J23" s="58">
        <f t="shared" si="0"/>
        <v>21.633307652783937</v>
      </c>
      <c r="K23" s="43">
        <v>3</v>
      </c>
    </row>
    <row r="24" spans="1:11" ht="12.75">
      <c r="A24" s="31">
        <v>21</v>
      </c>
      <c r="B24" s="6" t="s">
        <v>132</v>
      </c>
      <c r="C24" s="7">
        <v>91</v>
      </c>
      <c r="D24" s="7">
        <v>3</v>
      </c>
      <c r="E24" s="2" t="s">
        <v>25</v>
      </c>
      <c r="F24" s="9" t="s">
        <v>191</v>
      </c>
      <c r="G24" s="10">
        <v>18</v>
      </c>
      <c r="H24" s="10">
        <v>7.3</v>
      </c>
      <c r="I24" s="10">
        <v>28.5</v>
      </c>
      <c r="J24" s="58">
        <f t="shared" si="0"/>
        <v>22.64950330581225</v>
      </c>
      <c r="K24" s="43">
        <v>3</v>
      </c>
    </row>
    <row r="25" spans="1:11" ht="12.75">
      <c r="A25" s="3">
        <v>22</v>
      </c>
      <c r="B25" s="3" t="s">
        <v>152</v>
      </c>
      <c r="C25" s="3">
        <v>84</v>
      </c>
      <c r="D25" s="19" t="s">
        <v>4</v>
      </c>
      <c r="E25" s="2" t="s">
        <v>5</v>
      </c>
      <c r="F25" s="9" t="s">
        <v>192</v>
      </c>
      <c r="G25" s="10">
        <v>22</v>
      </c>
      <c r="H25" s="10">
        <v>7.5</v>
      </c>
      <c r="I25" s="10">
        <v>24</v>
      </c>
      <c r="J25" s="58">
        <f t="shared" si="0"/>
        <v>22.978250586152114</v>
      </c>
      <c r="K25" s="43">
        <v>3</v>
      </c>
    </row>
    <row r="26" spans="1:11" ht="12.75">
      <c r="A26" s="31">
        <v>23</v>
      </c>
      <c r="B26" s="4" t="s">
        <v>151</v>
      </c>
      <c r="C26" s="4">
        <v>87</v>
      </c>
      <c r="D26" s="22" t="s">
        <v>4</v>
      </c>
      <c r="E26" s="4" t="s">
        <v>42</v>
      </c>
      <c r="F26" s="9" t="s">
        <v>193</v>
      </c>
      <c r="G26" s="10">
        <v>26</v>
      </c>
      <c r="H26" s="10">
        <v>10</v>
      </c>
      <c r="I26" s="10">
        <v>21</v>
      </c>
      <c r="J26" s="58">
        <f t="shared" si="0"/>
        <v>23.366642891095847</v>
      </c>
      <c r="K26" s="43" t="s">
        <v>256</v>
      </c>
    </row>
    <row r="27" spans="1:11" ht="12.75">
      <c r="A27" s="3">
        <v>24</v>
      </c>
      <c r="B27" s="3" t="s">
        <v>139</v>
      </c>
      <c r="C27" s="3">
        <v>79</v>
      </c>
      <c r="D27" s="19" t="s">
        <v>4</v>
      </c>
      <c r="E27" s="3" t="s">
        <v>72</v>
      </c>
      <c r="F27" s="9">
        <v>5</v>
      </c>
      <c r="G27" s="10">
        <v>36</v>
      </c>
      <c r="H27" s="10">
        <v>12</v>
      </c>
      <c r="I27" s="10">
        <v>16</v>
      </c>
      <c r="J27" s="58">
        <f t="shared" si="0"/>
        <v>24</v>
      </c>
      <c r="K27" s="43" t="s">
        <v>256</v>
      </c>
    </row>
    <row r="28" spans="1:11" ht="12.75">
      <c r="A28" s="31">
        <v>25</v>
      </c>
      <c r="B28" s="3" t="s">
        <v>134</v>
      </c>
      <c r="C28" s="3">
        <v>87</v>
      </c>
      <c r="D28" s="19" t="s">
        <v>4</v>
      </c>
      <c r="E28" s="2" t="s">
        <v>5</v>
      </c>
      <c r="F28" s="9" t="s">
        <v>191</v>
      </c>
      <c r="G28" s="10">
        <v>18</v>
      </c>
      <c r="H28" s="10">
        <v>7.2</v>
      </c>
      <c r="I28" s="10">
        <v>32.5</v>
      </c>
      <c r="J28" s="58">
        <f t="shared" si="0"/>
        <v>24.186773244895647</v>
      </c>
      <c r="K28" s="43" t="s">
        <v>256</v>
      </c>
    </row>
    <row r="29" spans="1:11" ht="12.75">
      <c r="A29" s="3">
        <v>26</v>
      </c>
      <c r="B29" s="4" t="s">
        <v>252</v>
      </c>
      <c r="C29" s="4">
        <v>87</v>
      </c>
      <c r="D29" s="22">
        <v>2</v>
      </c>
      <c r="E29" s="4" t="s">
        <v>94</v>
      </c>
      <c r="F29" s="9">
        <v>5.5</v>
      </c>
      <c r="G29" s="10">
        <v>21</v>
      </c>
      <c r="H29" s="10">
        <v>7.3</v>
      </c>
      <c r="I29" s="10">
        <v>28.5</v>
      </c>
      <c r="J29" s="58">
        <f t="shared" si="0"/>
        <v>24.464259645450134</v>
      </c>
      <c r="K29" s="43" t="s">
        <v>256</v>
      </c>
    </row>
    <row r="30" spans="1:11" ht="12.75">
      <c r="A30" s="31">
        <v>27</v>
      </c>
      <c r="B30" s="3" t="s">
        <v>148</v>
      </c>
      <c r="C30" s="3">
        <v>83</v>
      </c>
      <c r="D30" s="19">
        <v>3</v>
      </c>
      <c r="E30" s="2" t="s">
        <v>5</v>
      </c>
      <c r="F30" s="9" t="s">
        <v>191</v>
      </c>
      <c r="G30" s="10">
        <v>18</v>
      </c>
      <c r="H30" s="10">
        <v>7</v>
      </c>
      <c r="I30" s="10">
        <v>37</v>
      </c>
      <c r="J30" s="58">
        <f t="shared" si="0"/>
        <v>25.80697580112788</v>
      </c>
      <c r="K30" s="43" t="s">
        <v>256</v>
      </c>
    </row>
    <row r="31" spans="1:11" ht="12.75">
      <c r="A31" s="3">
        <v>28</v>
      </c>
      <c r="B31" s="3" t="s">
        <v>166</v>
      </c>
      <c r="C31" s="3">
        <v>84</v>
      </c>
      <c r="D31" s="19" t="s">
        <v>4</v>
      </c>
      <c r="E31" s="3" t="s">
        <v>42</v>
      </c>
      <c r="F31" s="9" t="s">
        <v>194</v>
      </c>
      <c r="G31" s="10">
        <v>29.5</v>
      </c>
      <c r="H31" s="10" t="s">
        <v>189</v>
      </c>
      <c r="I31" s="10">
        <v>26</v>
      </c>
      <c r="J31" s="58">
        <f t="shared" si="0"/>
        <v>27.694764848252458</v>
      </c>
      <c r="K31" s="43" t="s">
        <v>256</v>
      </c>
    </row>
    <row r="32" spans="1:11" ht="13.5" customHeight="1">
      <c r="A32" s="31">
        <v>29</v>
      </c>
      <c r="B32" s="3" t="s">
        <v>144</v>
      </c>
      <c r="C32" s="3">
        <v>85</v>
      </c>
      <c r="D32" s="19" t="s">
        <v>4</v>
      </c>
      <c r="E32" s="3" t="s">
        <v>12</v>
      </c>
      <c r="F32" s="9" t="s">
        <v>193</v>
      </c>
      <c r="G32" s="10">
        <v>26</v>
      </c>
      <c r="H32" s="10">
        <v>7.2</v>
      </c>
      <c r="I32" s="10">
        <v>32.5</v>
      </c>
      <c r="J32" s="58">
        <f t="shared" si="0"/>
        <v>29.068883707497267</v>
      </c>
      <c r="K32" s="43" t="s">
        <v>256</v>
      </c>
    </row>
    <row r="33" spans="1:11" ht="12.75">
      <c r="A33" s="3">
        <v>30</v>
      </c>
      <c r="B33" s="3" t="s">
        <v>133</v>
      </c>
      <c r="C33" s="3">
        <v>88</v>
      </c>
      <c r="D33" s="19">
        <v>3</v>
      </c>
      <c r="E33" s="4" t="s">
        <v>105</v>
      </c>
      <c r="F33" s="9">
        <v>5.3</v>
      </c>
      <c r="G33" s="10">
        <v>23</v>
      </c>
      <c r="H33" s="10">
        <v>7</v>
      </c>
      <c r="I33" s="10">
        <v>37</v>
      </c>
      <c r="J33" s="58">
        <f t="shared" si="0"/>
        <v>29.171904291629644</v>
      </c>
      <c r="K33" s="43" t="s">
        <v>29</v>
      </c>
    </row>
    <row r="34" spans="1:11" ht="12.75">
      <c r="A34" s="31">
        <v>31</v>
      </c>
      <c r="B34" s="3" t="s">
        <v>154</v>
      </c>
      <c r="C34" s="3">
        <v>86</v>
      </c>
      <c r="D34" s="19">
        <v>3</v>
      </c>
      <c r="E34" s="3" t="s">
        <v>6</v>
      </c>
      <c r="F34" s="9">
        <v>5</v>
      </c>
      <c r="G34" s="10">
        <v>36</v>
      </c>
      <c r="H34" s="10">
        <v>7.5</v>
      </c>
      <c r="I34" s="10">
        <v>24</v>
      </c>
      <c r="J34" s="58">
        <f t="shared" si="0"/>
        <v>29.393876913398138</v>
      </c>
      <c r="K34" s="43" t="s">
        <v>256</v>
      </c>
    </row>
    <row r="35" spans="1:11" ht="12.75">
      <c r="A35" s="3">
        <v>32</v>
      </c>
      <c r="B35" s="3" t="s">
        <v>159</v>
      </c>
      <c r="C35" s="3">
        <v>85</v>
      </c>
      <c r="D35" s="19" t="s">
        <v>4</v>
      </c>
      <c r="E35" s="3" t="s">
        <v>12</v>
      </c>
      <c r="F35" s="9" t="s">
        <v>193</v>
      </c>
      <c r="G35" s="10">
        <v>26</v>
      </c>
      <c r="H35" s="10" t="s">
        <v>208</v>
      </c>
      <c r="I35" s="10">
        <v>34</v>
      </c>
      <c r="J35" s="58">
        <f t="shared" si="0"/>
        <v>29.732137494637012</v>
      </c>
      <c r="K35" s="43" t="s">
        <v>256</v>
      </c>
    </row>
    <row r="36" spans="1:11" ht="12.75">
      <c r="A36" s="31">
        <v>33</v>
      </c>
      <c r="B36" s="3" t="s">
        <v>149</v>
      </c>
      <c r="C36" s="3">
        <v>84</v>
      </c>
      <c r="D36" s="19" t="s">
        <v>4</v>
      </c>
      <c r="E36" s="3" t="s">
        <v>42</v>
      </c>
      <c r="F36" s="9">
        <v>5</v>
      </c>
      <c r="G36" s="10">
        <v>36</v>
      </c>
      <c r="H36" s="10">
        <v>7.3</v>
      </c>
      <c r="I36" s="10">
        <v>28.5</v>
      </c>
      <c r="J36" s="58">
        <f aca="true" t="shared" si="1" ref="J36:J56">SQRT(I36*G36)</f>
        <v>32.03123475609393</v>
      </c>
      <c r="K36" s="43" t="s">
        <v>256</v>
      </c>
    </row>
    <row r="37" spans="1:11" ht="12.75">
      <c r="A37" s="31">
        <v>33</v>
      </c>
      <c r="B37" s="6" t="s">
        <v>145</v>
      </c>
      <c r="C37" s="7">
        <v>90</v>
      </c>
      <c r="D37" s="7" t="s">
        <v>146</v>
      </c>
      <c r="E37" s="2" t="s">
        <v>25</v>
      </c>
      <c r="F37" s="9">
        <v>5</v>
      </c>
      <c r="G37" s="10">
        <v>36</v>
      </c>
      <c r="H37" s="10">
        <v>7.3</v>
      </c>
      <c r="I37" s="10">
        <v>28.5</v>
      </c>
      <c r="J37" s="58">
        <f t="shared" si="1"/>
        <v>32.03123475609393</v>
      </c>
      <c r="K37" s="43" t="s">
        <v>29</v>
      </c>
    </row>
    <row r="38" spans="1:11" ht="12.75">
      <c r="A38" s="31">
        <v>35</v>
      </c>
      <c r="B38" s="4" t="s">
        <v>253</v>
      </c>
      <c r="C38" s="4">
        <v>86</v>
      </c>
      <c r="D38" s="22">
        <v>3</v>
      </c>
      <c r="E38" s="4" t="s">
        <v>94</v>
      </c>
      <c r="F38" s="9">
        <v>3.3</v>
      </c>
      <c r="G38" s="10">
        <v>47.5</v>
      </c>
      <c r="H38" s="10">
        <v>9.1</v>
      </c>
      <c r="I38" s="10">
        <v>22</v>
      </c>
      <c r="J38" s="58">
        <f t="shared" si="1"/>
        <v>32.32645975048923</v>
      </c>
      <c r="K38" s="43" t="s">
        <v>256</v>
      </c>
    </row>
    <row r="39" spans="1:11" ht="12.75">
      <c r="A39" s="3">
        <v>36</v>
      </c>
      <c r="B39" s="6" t="s">
        <v>129</v>
      </c>
      <c r="C39" s="7">
        <v>88</v>
      </c>
      <c r="D39" s="7" t="s">
        <v>63</v>
      </c>
      <c r="E39" s="2" t="s">
        <v>25</v>
      </c>
      <c r="F39" s="9">
        <v>4</v>
      </c>
      <c r="G39" s="10">
        <v>44</v>
      </c>
      <c r="H39" s="10">
        <v>7.5</v>
      </c>
      <c r="I39" s="10">
        <v>24</v>
      </c>
      <c r="J39" s="58">
        <f t="shared" si="1"/>
        <v>32.49615361854384</v>
      </c>
      <c r="K39" s="43" t="s">
        <v>146</v>
      </c>
    </row>
    <row r="40" spans="1:11" ht="12.75">
      <c r="A40" s="31">
        <v>37</v>
      </c>
      <c r="B40" s="3" t="s">
        <v>167</v>
      </c>
      <c r="C40" s="3">
        <v>80</v>
      </c>
      <c r="D40" s="19" t="s">
        <v>4</v>
      </c>
      <c r="E40" s="3" t="s">
        <v>115</v>
      </c>
      <c r="F40" s="9" t="s">
        <v>193</v>
      </c>
      <c r="G40" s="10">
        <v>26</v>
      </c>
      <c r="H40" s="10">
        <v>6.8</v>
      </c>
      <c r="I40" s="10">
        <v>41</v>
      </c>
      <c r="J40" s="58">
        <f t="shared" si="1"/>
        <v>32.64965543462902</v>
      </c>
      <c r="K40" s="43" t="s">
        <v>256</v>
      </c>
    </row>
    <row r="41" spans="1:11" ht="12.75">
      <c r="A41" s="3">
        <v>38</v>
      </c>
      <c r="B41" s="5" t="s">
        <v>131</v>
      </c>
      <c r="C41" s="5">
        <v>88</v>
      </c>
      <c r="D41" s="20" t="s">
        <v>4</v>
      </c>
      <c r="E41" s="4" t="s">
        <v>76</v>
      </c>
      <c r="F41" s="9">
        <v>5</v>
      </c>
      <c r="G41" s="10">
        <v>36</v>
      </c>
      <c r="H41" s="10">
        <v>7</v>
      </c>
      <c r="I41" s="10">
        <v>37</v>
      </c>
      <c r="J41" s="58">
        <f t="shared" si="1"/>
        <v>36.49657518178932</v>
      </c>
      <c r="K41" s="43" t="s">
        <v>63</v>
      </c>
    </row>
    <row r="42" spans="1:11" ht="12.75">
      <c r="A42" s="31">
        <v>39</v>
      </c>
      <c r="B42" s="3" t="s">
        <v>161</v>
      </c>
      <c r="C42" s="3">
        <v>86</v>
      </c>
      <c r="D42" s="19" t="s">
        <v>4</v>
      </c>
      <c r="E42" s="3" t="s">
        <v>12</v>
      </c>
      <c r="F42" s="9">
        <v>5</v>
      </c>
      <c r="G42" s="10">
        <v>36</v>
      </c>
      <c r="H42" s="10">
        <v>6.8</v>
      </c>
      <c r="I42" s="10">
        <v>41</v>
      </c>
      <c r="J42" s="58">
        <f t="shared" si="1"/>
        <v>38.41874542459709</v>
      </c>
      <c r="K42" s="43" t="s">
        <v>256</v>
      </c>
    </row>
    <row r="43" spans="1:11" ht="12.75">
      <c r="A43" s="3">
        <v>40</v>
      </c>
      <c r="B43" s="3" t="s">
        <v>164</v>
      </c>
      <c r="C43" s="3">
        <v>83</v>
      </c>
      <c r="D43" s="19" t="s">
        <v>4</v>
      </c>
      <c r="E43" s="4" t="s">
        <v>39</v>
      </c>
      <c r="F43" s="9">
        <v>5</v>
      </c>
      <c r="G43" s="10">
        <v>36</v>
      </c>
      <c r="H43" s="10" t="s">
        <v>209</v>
      </c>
      <c r="I43" s="10">
        <v>43</v>
      </c>
      <c r="J43" s="58">
        <f t="shared" si="1"/>
        <v>39.344631145812</v>
      </c>
      <c r="K43" s="43" t="s">
        <v>256</v>
      </c>
    </row>
    <row r="44" spans="1:11" ht="12.75">
      <c r="A44" s="31">
        <v>41</v>
      </c>
      <c r="B44" s="3" t="s">
        <v>126</v>
      </c>
      <c r="C44" s="3">
        <v>85</v>
      </c>
      <c r="D44" s="19" t="s">
        <v>4</v>
      </c>
      <c r="E44" s="3" t="s">
        <v>12</v>
      </c>
      <c r="F44" s="9">
        <v>5</v>
      </c>
      <c r="G44" s="10">
        <v>36</v>
      </c>
      <c r="H44" s="10">
        <v>5.5</v>
      </c>
      <c r="I44" s="10">
        <v>46</v>
      </c>
      <c r="J44" s="58">
        <f t="shared" si="1"/>
        <v>40.69397989875161</v>
      </c>
      <c r="K44" s="43" t="s">
        <v>256</v>
      </c>
    </row>
    <row r="45" spans="1:11" ht="12.75">
      <c r="A45" s="3">
        <v>42</v>
      </c>
      <c r="B45" s="3" t="s">
        <v>138</v>
      </c>
      <c r="C45" s="3">
        <v>84</v>
      </c>
      <c r="D45" s="19">
        <v>1</v>
      </c>
      <c r="E45" s="2" t="s">
        <v>5</v>
      </c>
      <c r="F45" s="9" t="s">
        <v>196</v>
      </c>
      <c r="G45" s="10">
        <v>45.5</v>
      </c>
      <c r="H45" s="10">
        <v>7</v>
      </c>
      <c r="I45" s="10">
        <v>37</v>
      </c>
      <c r="J45" s="58">
        <f t="shared" si="1"/>
        <v>41.030476477857285</v>
      </c>
      <c r="K45" s="43" t="s">
        <v>256</v>
      </c>
    </row>
    <row r="46" spans="1:11" ht="12.75">
      <c r="A46" s="31">
        <v>43</v>
      </c>
      <c r="B46" s="3" t="s">
        <v>172</v>
      </c>
      <c r="C46" s="3">
        <v>84</v>
      </c>
      <c r="D46" s="19" t="s">
        <v>4</v>
      </c>
      <c r="E46" s="3" t="s">
        <v>42</v>
      </c>
      <c r="F46" s="9">
        <v>5</v>
      </c>
      <c r="G46" s="10">
        <v>36</v>
      </c>
      <c r="H46" s="10" t="s">
        <v>210</v>
      </c>
      <c r="I46" s="10">
        <v>48</v>
      </c>
      <c r="J46" s="58">
        <f t="shared" si="1"/>
        <v>41.569219381653056</v>
      </c>
      <c r="K46" s="43" t="s">
        <v>256</v>
      </c>
    </row>
    <row r="47" spans="1:11" ht="12.75">
      <c r="A47" s="3">
        <v>44</v>
      </c>
      <c r="B47" s="1" t="s">
        <v>254</v>
      </c>
      <c r="C47" s="1">
        <v>81</v>
      </c>
      <c r="D47" s="17" t="s">
        <v>4</v>
      </c>
      <c r="E47" s="1" t="s">
        <v>76</v>
      </c>
      <c r="F47" s="9" t="s">
        <v>195</v>
      </c>
      <c r="G47" s="10">
        <v>42.5</v>
      </c>
      <c r="H47" s="10">
        <v>6.8</v>
      </c>
      <c r="I47" s="10">
        <v>41</v>
      </c>
      <c r="J47" s="58">
        <f t="shared" si="1"/>
        <v>41.743262929483606</v>
      </c>
      <c r="K47" s="43" t="s">
        <v>256</v>
      </c>
    </row>
    <row r="48" spans="1:11" ht="12.75">
      <c r="A48" s="31">
        <v>45</v>
      </c>
      <c r="B48" s="3" t="s">
        <v>135</v>
      </c>
      <c r="C48" s="3">
        <v>86</v>
      </c>
      <c r="D48" s="19" t="s">
        <v>4</v>
      </c>
      <c r="E48" s="3" t="s">
        <v>42</v>
      </c>
      <c r="F48" s="9">
        <v>3</v>
      </c>
      <c r="G48" s="10">
        <v>50</v>
      </c>
      <c r="H48" s="10">
        <v>7</v>
      </c>
      <c r="I48" s="10">
        <v>37</v>
      </c>
      <c r="J48" s="58">
        <f t="shared" si="1"/>
        <v>43.01162633521314</v>
      </c>
      <c r="K48" s="43" t="s">
        <v>256</v>
      </c>
    </row>
    <row r="49" spans="1:11" ht="12.75">
      <c r="A49" s="3">
        <v>46</v>
      </c>
      <c r="B49" s="12" t="s">
        <v>185</v>
      </c>
      <c r="C49" s="7">
        <v>82</v>
      </c>
      <c r="D49" s="11">
        <v>1</v>
      </c>
      <c r="E49" s="4" t="s">
        <v>5</v>
      </c>
      <c r="F49" s="7">
        <v>5</v>
      </c>
      <c r="G49" s="10">
        <v>36</v>
      </c>
      <c r="H49" s="12" t="s">
        <v>212</v>
      </c>
      <c r="I49" s="10">
        <v>53</v>
      </c>
      <c r="J49" s="58">
        <f t="shared" si="1"/>
        <v>43.68065933568311</v>
      </c>
      <c r="K49" s="43" t="s">
        <v>256</v>
      </c>
    </row>
    <row r="50" spans="1:11" ht="12.75">
      <c r="A50" s="31">
        <v>47</v>
      </c>
      <c r="B50" s="3" t="s">
        <v>163</v>
      </c>
      <c r="C50" s="3">
        <v>88</v>
      </c>
      <c r="D50" s="19" t="s">
        <v>4</v>
      </c>
      <c r="E50" s="4" t="s">
        <v>105</v>
      </c>
      <c r="F50" s="9" t="s">
        <v>195</v>
      </c>
      <c r="G50" s="10">
        <v>42.5</v>
      </c>
      <c r="H50" s="10">
        <v>5.5</v>
      </c>
      <c r="I50" s="10">
        <v>46</v>
      </c>
      <c r="J50" s="58">
        <f t="shared" si="1"/>
        <v>44.21538193886829</v>
      </c>
      <c r="K50" s="43" t="s">
        <v>256</v>
      </c>
    </row>
    <row r="51" spans="1:11" ht="12.75">
      <c r="A51" s="3">
        <v>48</v>
      </c>
      <c r="B51" s="3" t="s">
        <v>155</v>
      </c>
      <c r="C51" s="3">
        <v>86</v>
      </c>
      <c r="D51" s="19" t="s">
        <v>4</v>
      </c>
      <c r="E51" s="3" t="s">
        <v>12</v>
      </c>
      <c r="F51" s="9">
        <v>3.3</v>
      </c>
      <c r="G51" s="10">
        <v>47.5</v>
      </c>
      <c r="H51" s="10">
        <v>6</v>
      </c>
      <c r="I51" s="10">
        <v>44</v>
      </c>
      <c r="J51" s="58">
        <f t="shared" si="1"/>
        <v>45.71651780264984</v>
      </c>
      <c r="K51" s="43" t="s">
        <v>256</v>
      </c>
    </row>
    <row r="52" spans="1:11" ht="12.75">
      <c r="A52" s="31">
        <v>49</v>
      </c>
      <c r="B52" s="3" t="s">
        <v>143</v>
      </c>
      <c r="C52" s="3">
        <v>84</v>
      </c>
      <c r="D52" s="19" t="s">
        <v>4</v>
      </c>
      <c r="E52" s="3" t="s">
        <v>42</v>
      </c>
      <c r="F52" s="9" t="s">
        <v>196</v>
      </c>
      <c r="G52" s="10">
        <v>45.5</v>
      </c>
      <c r="H52" s="10">
        <v>5.5</v>
      </c>
      <c r="I52" s="10">
        <v>46</v>
      </c>
      <c r="J52" s="58">
        <f t="shared" si="1"/>
        <v>45.749316934791494</v>
      </c>
      <c r="K52" s="43" t="s">
        <v>256</v>
      </c>
    </row>
    <row r="53" spans="1:11" ht="12.75">
      <c r="A53" s="3">
        <v>50</v>
      </c>
      <c r="B53" s="12" t="s">
        <v>153</v>
      </c>
      <c r="C53" s="12">
        <v>82</v>
      </c>
      <c r="D53" s="11" t="s">
        <v>4</v>
      </c>
      <c r="E53" s="2" t="s">
        <v>5</v>
      </c>
      <c r="F53" s="11" t="s">
        <v>197</v>
      </c>
      <c r="G53" s="10">
        <v>49</v>
      </c>
      <c r="H53" s="12">
        <v>3.2</v>
      </c>
      <c r="I53" s="10">
        <v>51</v>
      </c>
      <c r="J53" s="58">
        <f t="shared" si="1"/>
        <v>49.98999899979995</v>
      </c>
      <c r="K53" s="43" t="s">
        <v>256</v>
      </c>
    </row>
    <row r="54" spans="1:11" ht="12.75">
      <c r="A54" s="31">
        <v>51</v>
      </c>
      <c r="B54" s="3" t="s">
        <v>142</v>
      </c>
      <c r="C54" s="3">
        <v>85</v>
      </c>
      <c r="D54" s="19" t="s">
        <v>4</v>
      </c>
      <c r="E54" s="3" t="s">
        <v>12</v>
      </c>
      <c r="F54" s="9">
        <v>2</v>
      </c>
      <c r="G54" s="10">
        <v>52</v>
      </c>
      <c r="H54" s="10">
        <v>4.5</v>
      </c>
      <c r="I54" s="10">
        <v>49</v>
      </c>
      <c r="J54" s="58">
        <f t="shared" si="1"/>
        <v>50.47771785649585</v>
      </c>
      <c r="K54" s="43" t="s">
        <v>256</v>
      </c>
    </row>
    <row r="55" spans="1:11" ht="12.75">
      <c r="A55" s="31">
        <v>52</v>
      </c>
      <c r="B55" s="3" t="s">
        <v>128</v>
      </c>
      <c r="C55" s="3">
        <v>86</v>
      </c>
      <c r="D55" s="19" t="s">
        <v>4</v>
      </c>
      <c r="E55" s="4" t="s">
        <v>39</v>
      </c>
      <c r="F55" s="11" t="s">
        <v>198</v>
      </c>
      <c r="G55" s="10">
        <v>51</v>
      </c>
      <c r="H55" s="12" t="s">
        <v>211</v>
      </c>
      <c r="I55" s="10">
        <v>50</v>
      </c>
      <c r="J55" s="58">
        <f t="shared" si="1"/>
        <v>50.49752469181039</v>
      </c>
      <c r="K55" s="43" t="s">
        <v>256</v>
      </c>
    </row>
    <row r="56" spans="1:11" ht="12.75">
      <c r="A56" s="31">
        <v>53</v>
      </c>
      <c r="B56" s="12" t="s">
        <v>171</v>
      </c>
      <c r="C56" s="12">
        <v>86</v>
      </c>
      <c r="D56" s="11" t="s">
        <v>4</v>
      </c>
      <c r="E56" s="2" t="s">
        <v>5</v>
      </c>
      <c r="F56" s="11" t="s">
        <v>199</v>
      </c>
      <c r="G56" s="10">
        <v>53</v>
      </c>
      <c r="H56" s="12" t="s">
        <v>199</v>
      </c>
      <c r="I56" s="10">
        <v>52</v>
      </c>
      <c r="J56" s="58">
        <f t="shared" si="1"/>
        <v>52.49761899362675</v>
      </c>
      <c r="K56" s="43" t="s">
        <v>256</v>
      </c>
    </row>
  </sheetData>
  <mergeCells count="2">
    <mergeCell ref="A1:K1"/>
    <mergeCell ref="A2:K2"/>
  </mergeCells>
  <printOptions/>
  <pageMargins left="0.7874015748031497" right="0.7874015748031497" top="0.984251968503937" bottom="0.1968503937007874" header="0.5118110236220472" footer="0.5118110236220472"/>
  <pageSetup fitToHeight="1" fitToWidth="1" horizontalDpi="300" verticalDpi="300" orientation="portrait" paperSize="9" scale="83" r:id="rId1"/>
  <headerFooter alignWithMargins="0">
    <oddFooter>&amp;R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2005-11-21T21:08:57Z</cp:lastPrinted>
  <dcterms:created xsi:type="dcterms:W3CDTF">2005-11-18T11:59:47Z</dcterms:created>
  <dcterms:modified xsi:type="dcterms:W3CDTF">2005-11-21T21:13:51Z</dcterms:modified>
  <cp:category/>
  <cp:version/>
  <cp:contentType/>
  <cp:contentStatus/>
</cp:coreProperties>
</file>