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МП" sheetId="1" r:id="rId1"/>
    <sheet name="ДПМД" sheetId="2" r:id="rId2"/>
    <sheet name="МЮ" sheetId="3" r:id="rId3"/>
  </sheets>
  <definedNames/>
  <calcPr fullCalcOnLoad="1"/>
</workbook>
</file>

<file path=xl/sharedStrings.xml><?xml version="1.0" encoding="utf-8"?>
<sst xmlns="http://schemas.openxmlformats.org/spreadsheetml/2006/main" count="440" uniqueCount="440">
  <si>
    <t>Итоговый протокол соревнований на трудность</t>
  </si>
  <si>
    <t>Мальчики-подростки</t>
  </si>
  <si>
    <t>21-22 мая 2005г.</t>
  </si>
  <si>
    <t>Дворец Детского спорта</t>
  </si>
  <si>
    <r>
      <rPr>
        <sz val="10"/>
        <rFont val="Arial"/>
        <family val="0"/>
      </rPr>
      <t>Зам.главного судьи по виду:</t>
    </r>
  </si>
  <si>
    <r>
      <rPr>
        <sz val="10"/>
        <rFont val="Arial"/>
        <family val="0"/>
      </rPr>
      <t>Багова И. В.</t>
    </r>
  </si>
  <si>
    <t>Квалификация</t>
  </si>
  <si>
    <t>№</t>
  </si>
  <si>
    <t>Фамилия, имя</t>
  </si>
  <si>
    <t>Год</t>
  </si>
  <si>
    <t>Разряд</t>
  </si>
  <si>
    <t>Команда</t>
  </si>
  <si>
    <t>Тр.1</t>
  </si>
  <si>
    <t>Место</t>
  </si>
  <si>
    <t>Тр.2</t>
  </si>
  <si>
    <t>Место</t>
  </si>
  <si>
    <t>Произв.</t>
  </si>
  <si>
    <t>Финал</t>
  </si>
  <si>
    <r>
      <rPr>
        <sz val="10"/>
        <rFont val="Arial"/>
        <family val="0"/>
      </rPr>
      <t>Суперфинал</t>
    </r>
  </si>
  <si>
    <r>
      <rPr>
        <sz val="10"/>
        <rFont val="Arial"/>
        <family val="0"/>
      </rPr>
      <t>Вып.раз.</t>
    </r>
  </si>
  <si>
    <r>
      <rPr>
        <sz val="10"/>
        <rFont val="Arial"/>
        <family val="0"/>
      </rPr>
      <t>Тер-Минасян Арман</t>
    </r>
  </si>
  <si>
    <t>КМС</t>
  </si>
  <si>
    <t>СДЮШОР№9-ДДС</t>
  </si>
  <si>
    <t>ТОР</t>
  </si>
  <si>
    <t>ТОР</t>
  </si>
  <si>
    <t>ТОР</t>
  </si>
  <si>
    <t>ТОР</t>
  </si>
  <si>
    <r>
      <rPr>
        <sz val="10"/>
        <rFont val="Arial"/>
        <family val="0"/>
      </rPr>
      <t>Ериков Алексей</t>
    </r>
  </si>
  <si>
    <t>Озерки</t>
  </si>
  <si>
    <t>ТОР</t>
  </si>
  <si>
    <t>ТОР</t>
  </si>
  <si>
    <t>ТОР</t>
  </si>
  <si>
    <t>16+</t>
  </si>
  <si>
    <r>
      <rPr>
        <sz val="10"/>
        <rFont val="Arial"/>
        <family val="0"/>
      </rPr>
      <t>Фофонов Станислав</t>
    </r>
  </si>
  <si>
    <t>ШМ "Вертикаль"</t>
  </si>
  <si>
    <t>ТОР</t>
  </si>
  <si>
    <t>ТОР</t>
  </si>
  <si>
    <t>23-</t>
  </si>
  <si>
    <t>Никитин Арсений</t>
  </si>
  <si>
    <t>ШМ "Вертикаль"</t>
  </si>
  <si>
    <t>ТОР</t>
  </si>
  <si>
    <t>ТОР</t>
  </si>
  <si>
    <t>17+</t>
  </si>
  <si>
    <t>2 юн.</t>
  </si>
  <si>
    <r>
      <rPr>
        <sz val="10"/>
        <rFont val="Arial"/>
        <family val="0"/>
      </rPr>
      <t>Шаяхметов Станислав</t>
    </r>
  </si>
  <si>
    <t>1 юн.</t>
  </si>
  <si>
    <t>Ящерка</t>
  </si>
  <si>
    <t>ТОР</t>
  </si>
  <si>
    <t>ТОР</t>
  </si>
  <si>
    <t>17+</t>
  </si>
  <si>
    <t>2 юн.</t>
  </si>
  <si>
    <t>Блинков Василий</t>
  </si>
  <si>
    <t>2 юн.</t>
  </si>
  <si>
    <r>
      <rPr>
        <sz val="10"/>
        <rFont val="Arial"/>
        <family val="0"/>
      </rPr>
      <t>Ярцево</t>
    </r>
  </si>
  <si>
    <t>ТОР</t>
  </si>
  <si>
    <t>ТОР</t>
  </si>
  <si>
    <t>17+</t>
  </si>
  <si>
    <t>2 юн.</t>
  </si>
  <si>
    <t>Скворцов Роман</t>
  </si>
  <si>
    <t>2 юн.</t>
  </si>
  <si>
    <t>Озерки</t>
  </si>
  <si>
    <t>ТОР</t>
  </si>
  <si>
    <t>ТОР</t>
  </si>
  <si>
    <t>9-</t>
  </si>
  <si>
    <t>2 юн.</t>
  </si>
  <si>
    <r>
      <rPr>
        <sz val="10"/>
        <rFont val="Arial"/>
        <family val="0"/>
      </rPr>
      <t>Кубышкин Николай</t>
    </r>
  </si>
  <si>
    <t>3 юн.</t>
  </si>
  <si>
    <t>Озерки</t>
  </si>
  <si>
    <t>ТОР</t>
  </si>
  <si>
    <t>ТОР</t>
  </si>
  <si>
    <t>7+</t>
  </si>
  <si>
    <t>3 юн.</t>
  </si>
  <si>
    <r>
      <rPr>
        <sz val="10"/>
        <rFont val="Arial"/>
        <family val="0"/>
      </rPr>
      <t>Мещенков Михаил</t>
    </r>
  </si>
  <si>
    <t>б/р</t>
  </si>
  <si>
    <t>КС ДДС</t>
  </si>
  <si>
    <t>14+</t>
  </si>
  <si>
    <t>ТОР</t>
  </si>
  <si>
    <t>3 юн.</t>
  </si>
  <si>
    <t>Володин Андрей</t>
  </si>
  <si>
    <t>3 юн.</t>
  </si>
  <si>
    <t>ШМ "Вертикаль"</t>
  </si>
  <si>
    <t>14+</t>
  </si>
  <si>
    <t>ТОР</t>
  </si>
  <si>
    <t>3 юн.</t>
  </si>
  <si>
    <r>
      <rPr>
        <sz val="10"/>
        <rFont val="Arial"/>
        <family val="0"/>
      </rPr>
      <t>Девяткин Антон</t>
    </r>
  </si>
  <si>
    <t>3 юн.</t>
  </si>
  <si>
    <t>СДЮШОР№9-ДДС</t>
  </si>
  <si>
    <t>13+</t>
  </si>
  <si>
    <t>ТОР</t>
  </si>
  <si>
    <t>3 юн.</t>
  </si>
  <si>
    <r>
      <rPr>
        <sz val="10"/>
        <rFont val="Arial"/>
        <family val="0"/>
      </rPr>
      <t>Кальчев Павел</t>
    </r>
  </si>
  <si>
    <t>3 юн.</t>
  </si>
  <si>
    <t>Озерки</t>
  </si>
  <si>
    <t>ТОР</t>
  </si>
  <si>
    <t>13+</t>
  </si>
  <si>
    <t>3 юн.</t>
  </si>
  <si>
    <r>
      <rPr>
        <sz val="10"/>
        <rFont val="Arial"/>
        <family val="0"/>
      </rPr>
      <t>Сущенко Сергей</t>
    </r>
  </si>
  <si>
    <t>3 юн.</t>
  </si>
  <si>
    <t>СДЮШОР№9</t>
  </si>
  <si>
    <t>ТОР</t>
  </si>
  <si>
    <t>3 юн.</t>
  </si>
  <si>
    <t>Белых Михаил</t>
  </si>
  <si>
    <t>2 юн.</t>
  </si>
  <si>
    <t>Королев</t>
  </si>
  <si>
    <t>11+</t>
  </si>
  <si>
    <t>ТОР</t>
  </si>
  <si>
    <t>3 юн.</t>
  </si>
  <si>
    <r>
      <rPr>
        <sz val="10"/>
        <rFont val="Arial"/>
        <family val="0"/>
      </rPr>
      <t>Ристич Александр</t>
    </r>
  </si>
  <si>
    <t>3 юн.</t>
  </si>
  <si>
    <t>СДЮШОР№9-ДДС</t>
  </si>
  <si>
    <t>ТОР</t>
  </si>
  <si>
    <r>
      <rPr>
        <sz val="10"/>
        <rFont val="Arial"/>
        <family val="0"/>
      </rPr>
      <t>Тайрякбяров Роман</t>
    </r>
  </si>
  <si>
    <t>б/р</t>
  </si>
  <si>
    <t>Ящерка</t>
  </si>
  <si>
    <t>ТОР</t>
  </si>
  <si>
    <t>Повидало Иван</t>
  </si>
  <si>
    <t>б/р</t>
  </si>
  <si>
    <t>Норд-Вест</t>
  </si>
  <si>
    <t>11-</t>
  </si>
  <si>
    <t>ТОР</t>
  </si>
  <si>
    <t>Пресняков Никита</t>
  </si>
  <si>
    <t>3 юн.</t>
  </si>
  <si>
    <t>Озерки</t>
  </si>
  <si>
    <t>11-</t>
  </si>
  <si>
    <t>ТОР</t>
  </si>
  <si>
    <r>
      <rPr>
        <sz val="10"/>
        <rFont val="Arial"/>
        <family val="0"/>
      </rPr>
      <t>Аслопов Михаил</t>
    </r>
  </si>
  <si>
    <t>3 юн.</t>
  </si>
  <si>
    <r>
      <rPr>
        <sz val="10"/>
        <rFont val="Arial"/>
        <family val="0"/>
      </rPr>
      <t>Ярцево</t>
    </r>
  </si>
  <si>
    <t>17-</t>
  </si>
  <si>
    <t>Маковский Кирилл</t>
  </si>
  <si>
    <t>б/р</t>
  </si>
  <si>
    <t>Озерки</t>
  </si>
  <si>
    <t>17-</t>
  </si>
  <si>
    <r>
      <rPr>
        <sz val="10"/>
        <rFont val="Arial"/>
        <family val="0"/>
      </rPr>
      <t>Песин Константин</t>
    </r>
  </si>
  <si>
    <t>3 юн.</t>
  </si>
  <si>
    <t>Норд-Вест</t>
  </si>
  <si>
    <t>11-</t>
  </si>
  <si>
    <t>Иванов Петр</t>
  </si>
  <si>
    <t>3 юн.</t>
  </si>
  <si>
    <t>Норд-Вест</t>
  </si>
  <si>
    <t>10+</t>
  </si>
  <si>
    <t>Макаренко Олег</t>
  </si>
  <si>
    <t>б/р</t>
  </si>
  <si>
    <t>ШМ "Вертикаль"</t>
  </si>
  <si>
    <t>14-</t>
  </si>
  <si>
    <t>Антонов Олег</t>
  </si>
  <si>
    <t>б/р</t>
  </si>
  <si>
    <t>ДЮЦ "Пресня"</t>
  </si>
  <si>
    <r>
      <rPr>
        <sz val="10"/>
        <rFont val="Arial"/>
        <family val="0"/>
      </rPr>
      <t>Пшеницин Иван</t>
    </r>
  </si>
  <si>
    <t>б/р</t>
  </si>
  <si>
    <t>Ящерка</t>
  </si>
  <si>
    <t>6+</t>
  </si>
  <si>
    <t>8+</t>
  </si>
  <si>
    <t>Масленников Антон</t>
  </si>
  <si>
    <t>б/р</t>
  </si>
  <si>
    <t>ШМ "Вертикаль"</t>
  </si>
  <si>
    <t>1+</t>
  </si>
  <si>
    <t>16-</t>
  </si>
  <si>
    <t>Майоров Андрей</t>
  </si>
  <si>
    <t>б/р</t>
  </si>
  <si>
    <t>СДЮШОР№9-ДДС</t>
  </si>
  <si>
    <t>3+</t>
  </si>
  <si>
    <t>5+</t>
  </si>
  <si>
    <t>Фролов Кирилл</t>
  </si>
  <si>
    <t>б/р</t>
  </si>
  <si>
    <t>Норд-Вест</t>
  </si>
  <si>
    <t>Новак Дмитрий</t>
  </si>
  <si>
    <t>б/р</t>
  </si>
  <si>
    <t>КС ДДС</t>
  </si>
  <si>
    <t>1+</t>
  </si>
  <si>
    <r>
      <rPr>
        <sz val="10"/>
        <rFont val="Arial"/>
        <family val="0"/>
      </rPr>
      <t>Тундубин Сергей</t>
    </r>
  </si>
  <si>
    <t>б/р</t>
  </si>
  <si>
    <t>КС ДДС</t>
  </si>
  <si>
    <t>2-</t>
  </si>
  <si>
    <t>Главный судья:</t>
  </si>
  <si>
    <t>Нагоров А. С.</t>
  </si>
  <si>
    <t>Главный секретарь:</t>
  </si>
  <si>
    <r>
      <rPr>
        <sz val="10"/>
        <rFont val="Arial"/>
        <family val="0"/>
      </rPr>
      <t>Федченко М. Э.</t>
    </r>
  </si>
  <si>
    <t>Итоговый протокол соревнований на трудность</t>
  </si>
  <si>
    <t>Девочки-подростки</t>
  </si>
  <si>
    <t>21-22 мая 2005г.</t>
  </si>
  <si>
    <t>Дворец Детского спорта</t>
  </si>
  <si>
    <r>
      <rPr>
        <sz val="10"/>
        <rFont val="Arial"/>
        <family val="0"/>
      </rPr>
      <t>Зам.главного судьи по виду:</t>
    </r>
  </si>
  <si>
    <r>
      <rPr>
        <sz val="10"/>
        <rFont val="Arial"/>
        <family val="0"/>
      </rPr>
      <t>Куркина Г. Б.</t>
    </r>
  </si>
  <si>
    <t>Квалификация</t>
  </si>
  <si>
    <t>№</t>
  </si>
  <si>
    <t>Фамилия, имя</t>
  </si>
  <si>
    <t>Год</t>
  </si>
  <si>
    <t>Разряд</t>
  </si>
  <si>
    <t>Команда</t>
  </si>
  <si>
    <t>Тр.1</t>
  </si>
  <si>
    <t>Место</t>
  </si>
  <si>
    <t>Тр.2</t>
  </si>
  <si>
    <t>Место</t>
  </si>
  <si>
    <t>Произв.</t>
  </si>
  <si>
    <t>Финал</t>
  </si>
  <si>
    <r>
      <rPr>
        <sz val="10"/>
        <rFont val="Arial"/>
        <family val="0"/>
      </rPr>
      <t>Вып.раз.</t>
    </r>
  </si>
  <si>
    <r>
      <rPr>
        <sz val="10"/>
        <rFont val="Arial"/>
        <family val="0"/>
      </rPr>
      <t>Брускова Юлия</t>
    </r>
  </si>
  <si>
    <t>лично</t>
  </si>
  <si>
    <t>ТОР</t>
  </si>
  <si>
    <t>ТОР</t>
  </si>
  <si>
    <t>19-</t>
  </si>
  <si>
    <r>
      <rPr>
        <sz val="10"/>
        <rFont val="Arial"/>
        <family val="0"/>
      </rPr>
      <t>Жестовская Ксения</t>
    </r>
  </si>
  <si>
    <t>1 юн.</t>
  </si>
  <si>
    <t>Норд-Вест</t>
  </si>
  <si>
    <t>ТОР</t>
  </si>
  <si>
    <t>ТОР</t>
  </si>
  <si>
    <t>16+</t>
  </si>
  <si>
    <t>1 юн.</t>
  </si>
  <si>
    <t>Володина Екатерина</t>
  </si>
  <si>
    <t>2 юн.</t>
  </si>
  <si>
    <t>Ящерка</t>
  </si>
  <si>
    <t>ТОР</t>
  </si>
  <si>
    <t>ТОР</t>
  </si>
  <si>
    <t>9-</t>
  </si>
  <si>
    <t>2 юн.</t>
  </si>
  <si>
    <t>Макарова Ксения</t>
  </si>
  <si>
    <t>1 юн.</t>
  </si>
  <si>
    <t>Озерки</t>
  </si>
  <si>
    <t>ТОР</t>
  </si>
  <si>
    <t>ТОР</t>
  </si>
  <si>
    <t>7+</t>
  </si>
  <si>
    <t>2 юн.</t>
  </si>
  <si>
    <t>Аксенова Анастасия</t>
  </si>
  <si>
    <t>б/р</t>
  </si>
  <si>
    <t>Ящерка</t>
  </si>
  <si>
    <t>ТОР</t>
  </si>
  <si>
    <t>ТОР</t>
  </si>
  <si>
    <r>
      <rPr>
        <sz val="10"/>
        <rFont val="Arial"/>
        <family val="0"/>
      </rPr>
      <t>Фомичева Полина</t>
    </r>
  </si>
  <si>
    <t>3 юн.</t>
  </si>
  <si>
    <t>КС ДДС</t>
  </si>
  <si>
    <t>ТОР</t>
  </si>
  <si>
    <t>ТОР</t>
  </si>
  <si>
    <r>
      <rPr>
        <sz val="10"/>
        <rFont val="Arial"/>
        <family val="0"/>
      </rPr>
      <t>Яковенко Анна</t>
    </r>
  </si>
  <si>
    <t>3 юн.</t>
  </si>
  <si>
    <t>ШМ "Вертикаль"</t>
  </si>
  <si>
    <t>ТОР</t>
  </si>
  <si>
    <t>ТОР</t>
  </si>
  <si>
    <r>
      <rPr>
        <sz val="10"/>
        <rFont val="Arial"/>
        <family val="0"/>
      </rPr>
      <t>Любушкина Дарья</t>
    </r>
  </si>
  <si>
    <t>б/р</t>
  </si>
  <si>
    <t>КС ДДС</t>
  </si>
  <si>
    <t>ТОР</t>
  </si>
  <si>
    <t>ТОР</t>
  </si>
  <si>
    <t>6-</t>
  </si>
  <si>
    <t>Зотова Марина</t>
  </si>
  <si>
    <t>б/р</t>
  </si>
  <si>
    <t>КС ДДС</t>
  </si>
  <si>
    <t>ТОР</t>
  </si>
  <si>
    <t>ТОР</t>
  </si>
  <si>
    <t>5а-</t>
  </si>
  <si>
    <t>Ковалева Василиса</t>
  </si>
  <si>
    <t>2 юн.</t>
  </si>
  <si>
    <t>Ящерка</t>
  </si>
  <si>
    <t>ТОР</t>
  </si>
  <si>
    <t>ТОР</t>
  </si>
  <si>
    <t>Литвинова Анастасия</t>
  </si>
  <si>
    <t>б/р</t>
  </si>
  <si>
    <t>СДЮШОР№9-ДДС</t>
  </si>
  <si>
    <t>Богданова Анна</t>
  </si>
  <si>
    <t>б/р</t>
  </si>
  <si>
    <t>СДЮШОР№9</t>
  </si>
  <si>
    <t>Алексеева Екатерина</t>
  </si>
  <si>
    <t>3 юн.</t>
  </si>
  <si>
    <t>ДЮЦ "Пресня"</t>
  </si>
  <si>
    <t>н/я</t>
  </si>
  <si>
    <t>н/я</t>
  </si>
  <si>
    <t>Младшие девушки</t>
  </si>
  <si>
    <t>21-22 мая 2005г.</t>
  </si>
  <si>
    <t>Дворец Детского спорта</t>
  </si>
  <si>
    <r>
      <rPr>
        <sz val="10"/>
        <rFont val="Arial"/>
        <family val="0"/>
      </rPr>
      <t>Зам.главного судьи по виду:</t>
    </r>
  </si>
  <si>
    <r>
      <rPr>
        <sz val="10"/>
        <rFont val="Arial"/>
        <family val="0"/>
      </rPr>
      <t>Куркина Г. Б.</t>
    </r>
  </si>
  <si>
    <t>Квалификация</t>
  </si>
  <si>
    <t>№</t>
  </si>
  <si>
    <t>Фамилия, имя</t>
  </si>
  <si>
    <t>Год</t>
  </si>
  <si>
    <t>Разряд</t>
  </si>
  <si>
    <t>Команда</t>
  </si>
  <si>
    <t>Тр.1</t>
  </si>
  <si>
    <t>Место</t>
  </si>
  <si>
    <t>Тр.2</t>
  </si>
  <si>
    <t>Место</t>
  </si>
  <si>
    <t>Произв.</t>
  </si>
  <si>
    <t>Финал</t>
  </si>
  <si>
    <r>
      <rPr>
        <sz val="10"/>
        <rFont val="Arial"/>
        <family val="0"/>
      </rPr>
      <t>Вып.раз.</t>
    </r>
  </si>
  <si>
    <t>Зуева Кристина</t>
  </si>
  <si>
    <t>СДЮШОР№9-ДДС</t>
  </si>
  <si>
    <t>ТОР</t>
  </si>
  <si>
    <t>ТОР</t>
  </si>
  <si>
    <t>Троепольская Юлия</t>
  </si>
  <si>
    <t>2 юн.</t>
  </si>
  <si>
    <r>
      <rPr>
        <sz val="10"/>
        <rFont val="Arial"/>
        <family val="0"/>
      </rPr>
      <t>Кл.им.Визбора</t>
    </r>
  </si>
  <si>
    <t>ТОР</t>
  </si>
  <si>
    <t>8-</t>
  </si>
  <si>
    <t>16+</t>
  </si>
  <si>
    <t>1 юн.</t>
  </si>
  <si>
    <r>
      <rPr>
        <sz val="10"/>
        <rFont val="Arial"/>
        <family val="0"/>
      </rPr>
      <t>Магеркина Виктория</t>
    </r>
  </si>
  <si>
    <t>ШМ "Вертикаль"</t>
  </si>
  <si>
    <t>ТОР</t>
  </si>
  <si>
    <t>7-</t>
  </si>
  <si>
    <t>2 юн.</t>
  </si>
  <si>
    <t>Королева Наталья</t>
  </si>
  <si>
    <t>ШМ "Вертикаль"</t>
  </si>
  <si>
    <t>ТОР</t>
  </si>
  <si>
    <t>ТОР</t>
  </si>
  <si>
    <t>3 юн.</t>
  </si>
  <si>
    <r>
      <rPr>
        <sz val="10"/>
        <rFont val="Arial"/>
        <family val="0"/>
      </rPr>
      <t>Овченкова Александра</t>
    </r>
  </si>
  <si>
    <t>б/р</t>
  </si>
  <si>
    <t>КС ДДС</t>
  </si>
  <si>
    <t>13-</t>
  </si>
  <si>
    <t>4-</t>
  </si>
  <si>
    <t>3 юн.</t>
  </si>
  <si>
    <r>
      <rPr>
        <sz val="10"/>
        <rFont val="Arial"/>
        <family val="0"/>
      </rPr>
      <t>Степанникова Надежда</t>
    </r>
  </si>
  <si>
    <t>2 юн.</t>
  </si>
  <si>
    <t>КС ДДС</t>
  </si>
  <si>
    <t>ТОР</t>
  </si>
  <si>
    <r>
      <rPr>
        <sz val="10"/>
        <rFont val="Arial"/>
        <family val="0"/>
      </rPr>
      <t>Нечуй-Ветер Полина</t>
    </r>
  </si>
  <si>
    <t>3 юн.</t>
  </si>
  <si>
    <t>ДЮЦ "Пресня"</t>
  </si>
  <si>
    <t>4-</t>
  </si>
  <si>
    <r>
      <rPr>
        <sz val="10"/>
        <rFont val="Arial"/>
        <family val="0"/>
      </rPr>
      <t>Бабьева Дарья</t>
    </r>
  </si>
  <si>
    <t>б/р</t>
  </si>
  <si>
    <t>Норд-Вест</t>
  </si>
  <si>
    <t>12-</t>
  </si>
  <si>
    <t>Главный судья:</t>
  </si>
  <si>
    <t>Нагоров А. С.</t>
  </si>
  <si>
    <t>Главный секретарь:</t>
  </si>
  <si>
    <r>
      <rPr>
        <sz val="10"/>
        <rFont val="Arial"/>
        <family val="0"/>
      </rPr>
      <t>Федченко М. Э.</t>
    </r>
  </si>
  <si>
    <t>Итоговый протокол соревнований на трудность</t>
  </si>
  <si>
    <t>Младшие юноши</t>
  </si>
  <si>
    <t>21-22 мая 2005г.</t>
  </si>
  <si>
    <t>Дворец Детского спорта</t>
  </si>
  <si>
    <r>
      <rPr>
        <sz val="10"/>
        <rFont val="Arial"/>
        <family val="0"/>
      </rPr>
      <t>Зам.главного судьи по виду:</t>
    </r>
  </si>
  <si>
    <r>
      <rPr>
        <sz val="10"/>
        <rFont val="Arial"/>
        <family val="0"/>
      </rPr>
      <t>Калтышкина А. А.</t>
    </r>
  </si>
  <si>
    <t>Квалификация</t>
  </si>
  <si>
    <t>№</t>
  </si>
  <si>
    <t>Фамилия, имя</t>
  </si>
  <si>
    <t>Год</t>
  </si>
  <si>
    <t>Разряд</t>
  </si>
  <si>
    <t>Команда</t>
  </si>
  <si>
    <t>Тр.1</t>
  </si>
  <si>
    <t>Место</t>
  </si>
  <si>
    <t>Тр.2</t>
  </si>
  <si>
    <t>Место</t>
  </si>
  <si>
    <t>Произв.</t>
  </si>
  <si>
    <t>Финал</t>
  </si>
  <si>
    <r>
      <rPr>
        <sz val="10"/>
        <rFont val="Arial"/>
        <family val="0"/>
      </rPr>
      <t>Вып.раз.</t>
    </r>
  </si>
  <si>
    <r>
      <rPr>
        <sz val="10"/>
        <rFont val="Arial"/>
        <family val="0"/>
      </rPr>
      <t>Деркачев Георгий</t>
    </r>
  </si>
  <si>
    <t>СДЮШОР№9-ДДС</t>
  </si>
  <si>
    <t>ТОР</t>
  </si>
  <si>
    <t>ТОР</t>
  </si>
  <si>
    <t>ТОР</t>
  </si>
  <si>
    <t>Гладышев Андрей</t>
  </si>
  <si>
    <t>ШМ "Вертикаль"</t>
  </si>
  <si>
    <t>ТОР</t>
  </si>
  <si>
    <t>8-</t>
  </si>
  <si>
    <t>17-</t>
  </si>
  <si>
    <r>
      <rPr>
        <sz val="10"/>
        <rFont val="Arial"/>
        <family val="0"/>
      </rPr>
      <t>Муковенков Илья</t>
    </r>
  </si>
  <si>
    <r>
      <rPr>
        <sz val="10"/>
        <rFont val="Arial"/>
        <family val="0"/>
      </rPr>
      <t>Ярцево</t>
    </r>
  </si>
  <si>
    <t>ТОР</t>
  </si>
  <si>
    <t>Петраков Артем</t>
  </si>
  <si>
    <t>Ящерка</t>
  </si>
  <si>
    <t>ТОР</t>
  </si>
  <si>
    <t>7-</t>
  </si>
  <si>
    <t>Хрустов Сергей</t>
  </si>
  <si>
    <r>
      <rPr>
        <sz val="10"/>
        <rFont val="Arial"/>
        <family val="0"/>
      </rPr>
      <t>Ярцево</t>
    </r>
  </si>
  <si>
    <t>ТОР</t>
  </si>
  <si>
    <t>12-</t>
  </si>
  <si>
    <t>Никишин Павел</t>
  </si>
  <si>
    <t xml:space="preserve">СДЮШОР№9 </t>
  </si>
  <si>
    <t>ТОР</t>
  </si>
  <si>
    <t>13-</t>
  </si>
  <si>
    <t>7+</t>
  </si>
  <si>
    <r>
      <rPr>
        <sz val="10"/>
        <rFont val="Arial"/>
        <family val="0"/>
      </rPr>
      <t>Левашенко Антон</t>
    </r>
  </si>
  <si>
    <t>ШМ "Вертикаль"</t>
  </si>
  <si>
    <t>ТОР</t>
  </si>
  <si>
    <t>7-</t>
  </si>
  <si>
    <t>Панин Роман</t>
  </si>
  <si>
    <t>2 юн.</t>
  </si>
  <si>
    <t>ДЮЦ "Пресня"</t>
  </si>
  <si>
    <t>ТОР</t>
  </si>
  <si>
    <t>3+</t>
  </si>
  <si>
    <t>1 юн.</t>
  </si>
  <si>
    <t>Данилин Кирилл</t>
  </si>
  <si>
    <t>Норд-Вест</t>
  </si>
  <si>
    <t>ТОР</t>
  </si>
  <si>
    <t>7-</t>
  </si>
  <si>
    <t>н/я</t>
  </si>
  <si>
    <r>
      <rPr>
        <sz val="10"/>
        <rFont val="Arial"/>
        <family val="0"/>
      </rPr>
      <t>Фофонов Владислав</t>
    </r>
  </si>
  <si>
    <t>1 юн.</t>
  </si>
  <si>
    <t>ШМ "Вертикаль"</t>
  </si>
  <si>
    <t>ТОР</t>
  </si>
  <si>
    <t>6+</t>
  </si>
  <si>
    <t>1 юн.</t>
  </si>
  <si>
    <r>
      <rPr>
        <sz val="10"/>
        <rFont val="Arial"/>
        <family val="0"/>
      </rPr>
      <t>Жучихин Алексей</t>
    </r>
  </si>
  <si>
    <t>Королев</t>
  </si>
  <si>
    <t>16-</t>
  </si>
  <si>
    <t>1 юн.</t>
  </si>
  <si>
    <r>
      <rPr>
        <sz val="10"/>
        <rFont val="Arial"/>
        <family val="0"/>
      </rPr>
      <t>Волонцевич Иван</t>
    </r>
  </si>
  <si>
    <t>1 юн.</t>
  </si>
  <si>
    <r>
      <rPr>
        <sz val="10"/>
        <rFont val="Arial"/>
        <family val="0"/>
      </rPr>
      <t>Ярцево</t>
    </r>
  </si>
  <si>
    <t>ТОР</t>
  </si>
  <si>
    <t>4-</t>
  </si>
  <si>
    <t>2 юн.</t>
  </si>
  <si>
    <r>
      <rPr>
        <sz val="10"/>
        <rFont val="Arial"/>
        <family val="0"/>
      </rPr>
      <t>Стрикалев Денис</t>
    </r>
  </si>
  <si>
    <t>СДЮШОР№9-ДДС</t>
  </si>
  <si>
    <t>ТОР</t>
  </si>
  <si>
    <t>2-</t>
  </si>
  <si>
    <t>2 юн.</t>
  </si>
  <si>
    <r>
      <rPr>
        <sz val="10"/>
        <rFont val="Arial"/>
        <family val="0"/>
      </rPr>
      <t>Варганов Роман</t>
    </r>
  </si>
  <si>
    <t>2 юн.</t>
  </si>
  <si>
    <t>Норд-Вест</t>
  </si>
  <si>
    <t>16-</t>
  </si>
  <si>
    <t>4-</t>
  </si>
  <si>
    <t>3 юн.</t>
  </si>
  <si>
    <t>Терентьев Семен</t>
  </si>
  <si>
    <t>2 юн.</t>
  </si>
  <si>
    <t>СДЮШОР№9-ДДС</t>
  </si>
  <si>
    <t>15+</t>
  </si>
  <si>
    <t>3-</t>
  </si>
  <si>
    <t>3 юн.</t>
  </si>
  <si>
    <r>
      <rPr>
        <sz val="10"/>
        <rFont val="Arial"/>
        <family val="0"/>
      </rPr>
      <t>Блошенко Ярослав</t>
    </r>
  </si>
  <si>
    <t>3 юн.</t>
  </si>
  <si>
    <t>ШМ "Вертикаль"</t>
  </si>
  <si>
    <t>2-</t>
  </si>
  <si>
    <t>Руденко Андрей</t>
  </si>
  <si>
    <t>3 юн.</t>
  </si>
  <si>
    <t>СДЮШОР№9-ДДС</t>
  </si>
  <si>
    <t>2-</t>
  </si>
  <si>
    <t>Трошкин Сергей</t>
  </si>
  <si>
    <t>б/р</t>
  </si>
  <si>
    <t>Королев</t>
  </si>
  <si>
    <t>1+</t>
  </si>
  <si>
    <t>Медведев Павел</t>
  </si>
  <si>
    <t>2 юн.</t>
  </si>
  <si>
    <t>СДЮШОР№9-ДДС</t>
  </si>
  <si>
    <t>1+</t>
  </si>
  <si>
    <t>Главный судья:</t>
  </si>
  <si>
    <t>Нагоров А. С.</t>
  </si>
  <si>
    <t>Главный секретарь:</t>
  </si>
  <si>
    <r>
      <rPr>
        <sz val="10"/>
        <rFont val="Arial"/>
        <family val="0"/>
      </rPr>
      <t>Федченко М. Э.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</si>
</sst>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GENERAL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4" xfId="0" applyFill="1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6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4" xfId="0" applyBorder="1" applyAlignment="1">
      <alignment horizontal="left"/>
    </xf>
    <xf numFmtId="164" fontId="0" fillId="0" borderId="4" xfId="0" applyFill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7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3.8515625" style="2" customWidth="1"/>
    <col min="3" max="3" width="9.140625" style="1" customWidth="1"/>
    <col min="4" max="4" width="7.28125" style="1" customWidth="1"/>
    <col min="5" max="5" width="17.421875" style="1" customWidth="1"/>
    <col min="6" max="6" width="4.7109375" style="1" customWidth="1"/>
    <col min="7" max="7" width="6.28125" style="1" customWidth="1"/>
    <col min="8" max="8" width="4.8515625" style="1" customWidth="1"/>
    <col min="9" max="9" width="6.28125" style="1" customWidth="1"/>
    <col min="10" max="10" width="7.7109375" style="1" customWidth="1"/>
    <col min="11" max="11" width="6.57421875" style="1" customWidth="1"/>
    <col min="12" max="12" width="11.57421875" style="1" customWidth="1"/>
    <col min="13" max="13" width="9.140625" style="1" customWidth="1"/>
    <col min="14" max="256" width="9.00390625" style="0" customWidth="1"/>
  </cols>
  <sheetData>
    <row r="1" spans="1:13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>
      <c r="B4" s="1"/>
    </row>
    <row r="5" spans="1:13" ht="12.75">
      <c r="A5" s="5" t="s">
        <v>2</v>
      </c>
      <c r="B5" s="5"/>
      <c r="F5" s="5" t="s">
        <v>3</v>
      </c>
      <c r="G5" s="5"/>
      <c r="H5" s="5"/>
      <c r="I5" s="5"/>
      <c r="J5" s="5"/>
      <c r="K5" s="5"/>
      <c r="L5" s="5"/>
      <c r="M5" s="5"/>
    </row>
    <row r="6" spans="1:3" ht="12.75">
      <c r="A6" s="1" t="s">
        <v>4</v>
      </c>
      <c r="B6" s="1"/>
      <c r="C6" s="1" t="s">
        <v>5</v>
      </c>
    </row>
    <row r="7" spans="1:13" s="2" customFormat="1" ht="12.75">
      <c r="A7" s="1"/>
      <c r="B7" s="1"/>
      <c r="C7" s="1"/>
      <c r="D7" s="1"/>
      <c r="E7" s="1"/>
      <c r="F7" s="6" t="s">
        <v>6</v>
      </c>
      <c r="G7" s="6"/>
      <c r="H7" s="6"/>
      <c r="I7" s="6"/>
      <c r="J7" s="6"/>
      <c r="K7" s="1"/>
      <c r="L7" s="1"/>
      <c r="M7" s="1"/>
    </row>
    <row r="8" spans="1:13" ht="12.75">
      <c r="A8" s="9" t="s">
        <v>7</v>
      </c>
      <c r="B8" s="10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1" t="s">
        <v>17</v>
      </c>
      <c r="L8" s="11" t="s">
        <v>18</v>
      </c>
      <c r="M8" s="11" t="s">
        <v>19</v>
      </c>
    </row>
    <row r="9" spans="1:13" ht="12.75">
      <c r="A9" s="9">
        <v>1</v>
      </c>
      <c r="B9" s="10" t="s">
        <v>20</v>
      </c>
      <c r="C9" s="9">
        <v>1992</v>
      </c>
      <c r="D9" s="9" t="s">
        <v>21</v>
      </c>
      <c r="E9" s="9" t="s">
        <v>22</v>
      </c>
      <c r="F9" s="9" t="s">
        <v>23</v>
      </c>
      <c r="G9" s="9">
        <v>5</v>
      </c>
      <c r="H9" s="9" t="s">
        <v>24</v>
      </c>
      <c r="I9" s="9">
        <v>9</v>
      </c>
      <c r="J9" s="9">
        <f>G9*I9</f>
        <v>45</v>
      </c>
      <c r="K9" s="9" t="s">
        <v>25</v>
      </c>
      <c r="L9" s="9" t="s">
        <v>26</v>
      </c>
      <c r="M9" s="9">
        <v>1</v>
      </c>
    </row>
    <row r="10" spans="1:13" ht="12.75">
      <c r="A10" s="9">
        <v>2</v>
      </c>
      <c r="B10" s="10" t="s">
        <v>27</v>
      </c>
      <c r="C10" s="9">
        <v>1992</v>
      </c>
      <c r="D10" s="9">
        <v>1</v>
      </c>
      <c r="E10" s="9" t="s">
        <v>28</v>
      </c>
      <c r="F10" s="9" t="s">
        <v>29</v>
      </c>
      <c r="G10" s="9">
        <v>5</v>
      </c>
      <c r="H10" s="9" t="s">
        <v>30</v>
      </c>
      <c r="I10" s="9">
        <v>9</v>
      </c>
      <c r="J10" s="9">
        <f>G10*I10</f>
        <v>45</v>
      </c>
      <c r="K10" s="9" t="s">
        <v>31</v>
      </c>
      <c r="L10" s="9" t="s">
        <v>32</v>
      </c>
      <c r="M10" s="9">
        <v>1</v>
      </c>
    </row>
    <row r="11" spans="1:13" ht="12.75">
      <c r="A11" s="9">
        <v>3</v>
      </c>
      <c r="B11" s="10" t="s">
        <v>33</v>
      </c>
      <c r="C11" s="9">
        <v>1993</v>
      </c>
      <c r="D11" s="9">
        <v>2</v>
      </c>
      <c r="E11" s="9" t="s">
        <v>34</v>
      </c>
      <c r="F11" s="9" t="s">
        <v>35</v>
      </c>
      <c r="G11" s="9">
        <v>5</v>
      </c>
      <c r="H11" s="9" t="s">
        <v>36</v>
      </c>
      <c r="I11" s="9">
        <v>9</v>
      </c>
      <c r="J11" s="9">
        <f>G11*I11</f>
        <v>45</v>
      </c>
      <c r="K11" s="9" t="s">
        <v>37</v>
      </c>
      <c r="L11" s="6"/>
      <c r="M11" s="9">
        <v>2</v>
      </c>
    </row>
    <row r="12" spans="1:13" ht="12.75">
      <c r="A12" s="9">
        <v>4</v>
      </c>
      <c r="B12" s="10" t="s">
        <v>38</v>
      </c>
      <c r="C12" s="9">
        <v>1992</v>
      </c>
      <c r="D12" s="9">
        <v>1</v>
      </c>
      <c r="E12" s="9" t="s">
        <v>39</v>
      </c>
      <c r="F12" s="9" t="s">
        <v>40</v>
      </c>
      <c r="G12" s="9">
        <v>5</v>
      </c>
      <c r="H12" s="9" t="s">
        <v>41</v>
      </c>
      <c r="I12" s="9">
        <v>9</v>
      </c>
      <c r="J12" s="9">
        <f>G12*I12</f>
        <v>45</v>
      </c>
      <c r="K12" s="9" t="s">
        <v>42</v>
      </c>
      <c r="L12" s="12"/>
      <c r="M12" s="9" t="s">
        <v>43</v>
      </c>
    </row>
    <row r="13" spans="1:13" ht="12.75">
      <c r="A13" s="9">
        <v>4</v>
      </c>
      <c r="B13" s="10" t="s">
        <v>44</v>
      </c>
      <c r="C13" s="9">
        <v>1993</v>
      </c>
      <c r="D13" s="9" t="s">
        <v>45</v>
      </c>
      <c r="E13" s="9" t="s">
        <v>46</v>
      </c>
      <c r="F13" s="9" t="s">
        <v>47</v>
      </c>
      <c r="G13" s="9">
        <v>5</v>
      </c>
      <c r="H13" s="9" t="s">
        <v>48</v>
      </c>
      <c r="I13" s="9">
        <v>9</v>
      </c>
      <c r="J13" s="9">
        <f>G13*I13</f>
        <v>45</v>
      </c>
      <c r="K13" s="9" t="s">
        <v>49</v>
      </c>
      <c r="L13" s="12"/>
      <c r="M13" s="9" t="s">
        <v>50</v>
      </c>
    </row>
    <row r="14" spans="1:13" ht="12.75">
      <c r="A14" s="9">
        <v>4</v>
      </c>
      <c r="B14" s="10" t="s">
        <v>51</v>
      </c>
      <c r="C14" s="9">
        <v>1995</v>
      </c>
      <c r="D14" s="9" t="s">
        <v>52</v>
      </c>
      <c r="E14" s="9" t="s">
        <v>53</v>
      </c>
      <c r="F14" s="9" t="s">
        <v>54</v>
      </c>
      <c r="G14" s="9">
        <v>5</v>
      </c>
      <c r="H14" s="9" t="s">
        <v>55</v>
      </c>
      <c r="I14" s="9">
        <v>9</v>
      </c>
      <c r="J14" s="9">
        <f>G14*I14</f>
        <v>45</v>
      </c>
      <c r="K14" s="9" t="s">
        <v>56</v>
      </c>
      <c r="L14" s="12"/>
      <c r="M14" s="9" t="s">
        <v>57</v>
      </c>
    </row>
    <row r="15" spans="1:13" ht="12.75">
      <c r="A15" s="9">
        <v>7</v>
      </c>
      <c r="B15" s="10" t="s">
        <v>58</v>
      </c>
      <c r="C15" s="9">
        <v>1992</v>
      </c>
      <c r="D15" s="9" t="s">
        <v>59</v>
      </c>
      <c r="E15" s="9" t="s">
        <v>60</v>
      </c>
      <c r="F15" s="9" t="s">
        <v>61</v>
      </c>
      <c r="G15" s="9">
        <v>5</v>
      </c>
      <c r="H15" s="9" t="s">
        <v>62</v>
      </c>
      <c r="I15" s="9">
        <v>9</v>
      </c>
      <c r="J15" s="9">
        <f>G15*I15</f>
        <v>45</v>
      </c>
      <c r="K15" s="9" t="s">
        <v>63</v>
      </c>
      <c r="L15" s="12"/>
      <c r="M15" s="9" t="s">
        <v>64</v>
      </c>
    </row>
    <row r="16" spans="1:13" ht="12.75">
      <c r="A16" s="13">
        <v>8</v>
      </c>
      <c r="B16" s="14" t="s">
        <v>65</v>
      </c>
      <c r="C16" s="13">
        <v>1993</v>
      </c>
      <c r="D16" s="13" t="s">
        <v>66</v>
      </c>
      <c r="E16" s="13" t="s">
        <v>67</v>
      </c>
      <c r="F16" s="13" t="s">
        <v>68</v>
      </c>
      <c r="G16" s="13">
        <v>5</v>
      </c>
      <c r="H16" s="13" t="s">
        <v>69</v>
      </c>
      <c r="I16" s="13">
        <v>9</v>
      </c>
      <c r="J16" s="13">
        <f>G16*I16</f>
        <v>45</v>
      </c>
      <c r="K16" s="13" t="s">
        <v>70</v>
      </c>
      <c r="L16" s="12"/>
      <c r="M16" s="13" t="s">
        <v>71</v>
      </c>
    </row>
    <row r="17" spans="1:13" ht="12.75">
      <c r="A17" s="15">
        <v>9</v>
      </c>
      <c r="B17" s="16" t="s">
        <v>72</v>
      </c>
      <c r="C17" s="17">
        <v>1993</v>
      </c>
      <c r="D17" s="17" t="s">
        <v>73</v>
      </c>
      <c r="E17" s="17" t="s">
        <v>74</v>
      </c>
      <c r="F17" s="17" t="s">
        <v>75</v>
      </c>
      <c r="G17" s="17">
        <v>10.5</v>
      </c>
      <c r="H17" s="17" t="s">
        <v>76</v>
      </c>
      <c r="I17" s="17">
        <v>9</v>
      </c>
      <c r="J17" s="17">
        <f>G17*I17</f>
        <v>94.5</v>
      </c>
      <c r="M17" s="17" t="s">
        <v>77</v>
      </c>
    </row>
    <row r="18" spans="1:13" ht="12.75">
      <c r="A18" s="9">
        <v>9</v>
      </c>
      <c r="B18" s="10" t="s">
        <v>78</v>
      </c>
      <c r="C18" s="9">
        <v>1994</v>
      </c>
      <c r="D18" s="9" t="s">
        <v>79</v>
      </c>
      <c r="E18" s="9" t="s">
        <v>80</v>
      </c>
      <c r="F18" s="9" t="s">
        <v>81</v>
      </c>
      <c r="G18" s="9">
        <v>10.5</v>
      </c>
      <c r="H18" s="9" t="s">
        <v>82</v>
      </c>
      <c r="I18" s="9">
        <v>9</v>
      </c>
      <c r="J18" s="9">
        <f>G18*I18</f>
        <v>94.5</v>
      </c>
      <c r="M18" s="9" t="s">
        <v>83</v>
      </c>
    </row>
    <row r="19" spans="1:13" ht="12.75">
      <c r="A19" s="9">
        <v>11</v>
      </c>
      <c r="B19" s="10" t="s">
        <v>84</v>
      </c>
      <c r="C19" s="9">
        <v>1992</v>
      </c>
      <c r="D19" s="9" t="s">
        <v>85</v>
      </c>
      <c r="E19" s="9" t="s">
        <v>86</v>
      </c>
      <c r="F19" s="9" t="s">
        <v>87</v>
      </c>
      <c r="G19" s="9">
        <v>12</v>
      </c>
      <c r="H19" s="9" t="s">
        <v>88</v>
      </c>
      <c r="I19" s="9">
        <v>9</v>
      </c>
      <c r="J19" s="9">
        <f>G19*I19</f>
        <v>108</v>
      </c>
      <c r="M19" s="9" t="s">
        <v>89</v>
      </c>
    </row>
    <row r="20" spans="1:13" ht="12.75">
      <c r="A20" s="11">
        <v>12</v>
      </c>
      <c r="B20" s="10" t="s">
        <v>90</v>
      </c>
      <c r="C20" s="9">
        <v>1995</v>
      </c>
      <c r="D20" s="9" t="s">
        <v>91</v>
      </c>
      <c r="E20" s="9" t="s">
        <v>92</v>
      </c>
      <c r="F20" s="9" t="s">
        <v>93</v>
      </c>
      <c r="G20" s="9">
        <v>5</v>
      </c>
      <c r="H20" s="9" t="s">
        <v>94</v>
      </c>
      <c r="I20" s="9">
        <v>22</v>
      </c>
      <c r="J20" s="9">
        <f>G20*I20</f>
        <v>110</v>
      </c>
      <c r="M20" s="9" t="s">
        <v>95</v>
      </c>
    </row>
    <row r="21" spans="1:13" ht="12.75">
      <c r="A21" s="11">
        <v>13</v>
      </c>
      <c r="B21" s="10" t="s">
        <v>96</v>
      </c>
      <c r="C21" s="9">
        <v>1993</v>
      </c>
      <c r="D21" s="9" t="s">
        <v>97</v>
      </c>
      <c r="E21" s="9" t="s">
        <v>98</v>
      </c>
      <c r="F21" s="9">
        <v>13</v>
      </c>
      <c r="G21" s="9">
        <v>13</v>
      </c>
      <c r="H21" s="9" t="s">
        <v>99</v>
      </c>
      <c r="I21" s="9">
        <v>9</v>
      </c>
      <c r="J21" s="9">
        <f>G21*I21</f>
        <v>117</v>
      </c>
      <c r="M21" s="9" t="s">
        <v>100</v>
      </c>
    </row>
    <row r="22" spans="1:13" ht="12.75">
      <c r="A22" s="11">
        <v>14</v>
      </c>
      <c r="B22" s="10" t="s">
        <v>101</v>
      </c>
      <c r="C22" s="9">
        <v>1994</v>
      </c>
      <c r="D22" s="9" t="s">
        <v>102</v>
      </c>
      <c r="E22" s="9" t="s">
        <v>103</v>
      </c>
      <c r="F22" s="9" t="s">
        <v>104</v>
      </c>
      <c r="G22" s="9">
        <v>14</v>
      </c>
      <c r="H22" s="9" t="s">
        <v>105</v>
      </c>
      <c r="I22" s="9">
        <v>9</v>
      </c>
      <c r="J22" s="9">
        <f>G22*I22</f>
        <v>126</v>
      </c>
      <c r="M22" s="9" t="s">
        <v>106</v>
      </c>
    </row>
    <row r="23" spans="1:10" ht="12.75">
      <c r="A23" s="9">
        <v>15</v>
      </c>
      <c r="B23" s="10" t="s">
        <v>107</v>
      </c>
      <c r="C23" s="9">
        <v>1994</v>
      </c>
      <c r="D23" s="9" t="s">
        <v>108</v>
      </c>
      <c r="E23" s="9" t="s">
        <v>109</v>
      </c>
      <c r="F23" s="9">
        <v>11</v>
      </c>
      <c r="G23" s="9">
        <v>15.5</v>
      </c>
      <c r="H23" s="9" t="s">
        <v>110</v>
      </c>
      <c r="I23" s="9">
        <v>9</v>
      </c>
      <c r="J23" s="9">
        <f>G23*I23</f>
        <v>139.5</v>
      </c>
    </row>
    <row r="24" spans="1:10" ht="12.75">
      <c r="A24" s="9">
        <v>16</v>
      </c>
      <c r="B24" s="10" t="s">
        <v>111</v>
      </c>
      <c r="C24" s="9">
        <v>1993</v>
      </c>
      <c r="D24" s="9" t="s">
        <v>112</v>
      </c>
      <c r="E24" s="9" t="s">
        <v>113</v>
      </c>
      <c r="F24" s="9">
        <v>3</v>
      </c>
      <c r="G24" s="9">
        <v>16</v>
      </c>
      <c r="H24" s="9" t="s">
        <v>114</v>
      </c>
      <c r="I24" s="9">
        <v>9</v>
      </c>
      <c r="J24" s="9">
        <f>G24*I24</f>
        <v>144</v>
      </c>
    </row>
    <row r="25" spans="1:10" ht="12.75">
      <c r="A25" s="9">
        <v>17</v>
      </c>
      <c r="B25" s="10" t="s">
        <v>115</v>
      </c>
      <c r="C25" s="9">
        <v>1992</v>
      </c>
      <c r="D25" s="9" t="s">
        <v>116</v>
      </c>
      <c r="E25" s="9" t="s">
        <v>117</v>
      </c>
      <c r="F25" s="9" t="s">
        <v>118</v>
      </c>
      <c r="G25" s="9">
        <v>18</v>
      </c>
      <c r="H25" s="9" t="s">
        <v>119</v>
      </c>
      <c r="I25" s="9">
        <v>9</v>
      </c>
      <c r="J25" s="9">
        <f>G25*I25</f>
        <v>162</v>
      </c>
    </row>
    <row r="26" spans="1:10" ht="12.75">
      <c r="A26" s="11">
        <v>17</v>
      </c>
      <c r="B26" s="10" t="s">
        <v>120</v>
      </c>
      <c r="C26" s="9">
        <v>1993</v>
      </c>
      <c r="D26" s="9" t="s">
        <v>121</v>
      </c>
      <c r="E26" s="9" t="s">
        <v>122</v>
      </c>
      <c r="F26" s="9" t="s">
        <v>123</v>
      </c>
      <c r="G26" s="9">
        <v>18</v>
      </c>
      <c r="H26" s="9" t="s">
        <v>124</v>
      </c>
      <c r="I26" s="9">
        <v>9</v>
      </c>
      <c r="J26" s="9">
        <f>G26*I26</f>
        <v>162</v>
      </c>
    </row>
    <row r="27" spans="1:10" ht="12.75">
      <c r="A27" s="9">
        <v>19</v>
      </c>
      <c r="B27" s="10" t="s">
        <v>125</v>
      </c>
      <c r="C27" s="9">
        <v>1992</v>
      </c>
      <c r="D27" s="9" t="s">
        <v>126</v>
      </c>
      <c r="E27" s="9" t="s">
        <v>127</v>
      </c>
      <c r="F27" s="9">
        <v>11</v>
      </c>
      <c r="G27" s="9">
        <v>15.5</v>
      </c>
      <c r="H27" s="9" t="s">
        <v>128</v>
      </c>
      <c r="I27" s="9">
        <v>18.5</v>
      </c>
      <c r="J27" s="9">
        <f>G27*I27</f>
        <v>286.75</v>
      </c>
    </row>
    <row r="28" spans="1:10" ht="12.75">
      <c r="A28" s="9">
        <v>20</v>
      </c>
      <c r="B28" s="10" t="s">
        <v>129</v>
      </c>
      <c r="C28" s="9">
        <v>1993</v>
      </c>
      <c r="D28" s="9" t="s">
        <v>130</v>
      </c>
      <c r="E28" s="9" t="s">
        <v>131</v>
      </c>
      <c r="F28" s="9">
        <v>6</v>
      </c>
      <c r="G28" s="9">
        <v>22</v>
      </c>
      <c r="H28" s="9" t="s">
        <v>132</v>
      </c>
      <c r="I28" s="9">
        <v>18.5</v>
      </c>
      <c r="J28" s="9">
        <f>G28*I28</f>
        <v>407</v>
      </c>
    </row>
    <row r="29" spans="1:10" ht="12.75">
      <c r="A29" s="9">
        <v>21</v>
      </c>
      <c r="B29" s="10" t="s">
        <v>133</v>
      </c>
      <c r="C29" s="9">
        <v>1992</v>
      </c>
      <c r="D29" s="9" t="s">
        <v>134</v>
      </c>
      <c r="E29" s="9" t="s">
        <v>135</v>
      </c>
      <c r="F29" s="9" t="s">
        <v>136</v>
      </c>
      <c r="G29" s="9">
        <v>18</v>
      </c>
      <c r="H29" s="9">
        <v>11</v>
      </c>
      <c r="I29" s="9">
        <v>24</v>
      </c>
      <c r="J29" s="9">
        <f>G29*I29</f>
        <v>432</v>
      </c>
    </row>
    <row r="30" spans="1:10" ht="12.75">
      <c r="A30" s="9">
        <v>22</v>
      </c>
      <c r="B30" s="10" t="s">
        <v>137</v>
      </c>
      <c r="C30" s="9">
        <v>1992</v>
      </c>
      <c r="D30" s="9" t="s">
        <v>138</v>
      </c>
      <c r="E30" s="9" t="s">
        <v>139</v>
      </c>
      <c r="F30" s="9" t="s">
        <v>140</v>
      </c>
      <c r="G30" s="9">
        <v>20</v>
      </c>
      <c r="H30" s="9">
        <v>11</v>
      </c>
      <c r="I30" s="9">
        <v>24</v>
      </c>
      <c r="J30" s="9">
        <f>G30*I30</f>
        <v>480</v>
      </c>
    </row>
    <row r="31" spans="1:10" ht="12.75">
      <c r="A31" s="9">
        <v>23</v>
      </c>
      <c r="B31" s="10" t="s">
        <v>141</v>
      </c>
      <c r="C31" s="9">
        <v>1996</v>
      </c>
      <c r="D31" s="9" t="s">
        <v>142</v>
      </c>
      <c r="E31" s="9" t="s">
        <v>143</v>
      </c>
      <c r="F31" s="9">
        <v>3</v>
      </c>
      <c r="G31" s="9">
        <v>26</v>
      </c>
      <c r="H31" s="9" t="s">
        <v>144</v>
      </c>
      <c r="I31" s="9">
        <v>21</v>
      </c>
      <c r="J31" s="9">
        <f>G31*I31</f>
        <v>546</v>
      </c>
    </row>
    <row r="32" spans="1:10" ht="12.75">
      <c r="A32" s="11">
        <v>24</v>
      </c>
      <c r="B32" s="10" t="s">
        <v>145</v>
      </c>
      <c r="C32" s="9">
        <v>1997</v>
      </c>
      <c r="D32" s="9" t="s">
        <v>146</v>
      </c>
      <c r="E32" s="9" t="s">
        <v>147</v>
      </c>
      <c r="F32" s="9">
        <v>4</v>
      </c>
      <c r="G32" s="11">
        <v>23</v>
      </c>
      <c r="H32" s="9">
        <v>11</v>
      </c>
      <c r="I32" s="9">
        <v>24</v>
      </c>
      <c r="J32" s="9">
        <f>G32*I32</f>
        <v>552</v>
      </c>
    </row>
    <row r="33" spans="1:10" ht="12.75">
      <c r="A33" s="11">
        <v>25</v>
      </c>
      <c r="B33" s="10" t="s">
        <v>148</v>
      </c>
      <c r="C33" s="9">
        <v>1994</v>
      </c>
      <c r="D33" s="9" t="s">
        <v>149</v>
      </c>
      <c r="E33" s="9" t="s">
        <v>150</v>
      </c>
      <c r="F33" s="9" t="s">
        <v>151</v>
      </c>
      <c r="G33" s="9">
        <v>21</v>
      </c>
      <c r="H33" s="9" t="s">
        <v>152</v>
      </c>
      <c r="I33" s="9">
        <v>27</v>
      </c>
      <c r="J33" s="9">
        <f>G33*I33</f>
        <v>567</v>
      </c>
    </row>
    <row r="34" spans="1:10" ht="12.75">
      <c r="A34" s="11">
        <v>26</v>
      </c>
      <c r="B34" s="10" t="s">
        <v>153</v>
      </c>
      <c r="C34" s="9">
        <v>1992</v>
      </c>
      <c r="D34" s="9" t="s">
        <v>154</v>
      </c>
      <c r="E34" s="9" t="s">
        <v>155</v>
      </c>
      <c r="F34" s="9" t="s">
        <v>156</v>
      </c>
      <c r="G34" s="9">
        <v>29</v>
      </c>
      <c r="H34" s="9" t="s">
        <v>157</v>
      </c>
      <c r="I34" s="9">
        <v>20</v>
      </c>
      <c r="J34" s="9">
        <f>G34*I34</f>
        <v>580</v>
      </c>
    </row>
    <row r="35" spans="1:10" ht="12.75">
      <c r="A35" s="9">
        <v>27</v>
      </c>
      <c r="B35" s="10" t="s">
        <v>158</v>
      </c>
      <c r="C35" s="9">
        <v>1997</v>
      </c>
      <c r="D35" s="9" t="s">
        <v>159</v>
      </c>
      <c r="E35" s="9" t="s">
        <v>160</v>
      </c>
      <c r="F35" s="9" t="s">
        <v>161</v>
      </c>
      <c r="G35" s="9">
        <v>24</v>
      </c>
      <c r="H35" s="9" t="s">
        <v>162</v>
      </c>
      <c r="I35" s="9">
        <v>30</v>
      </c>
      <c r="J35" s="9">
        <f>G35*I35</f>
        <v>720</v>
      </c>
    </row>
    <row r="36" spans="1:10" ht="12.75">
      <c r="A36" s="9">
        <v>28</v>
      </c>
      <c r="B36" s="10" t="s">
        <v>163</v>
      </c>
      <c r="C36" s="9">
        <v>1996</v>
      </c>
      <c r="D36" s="9" t="s">
        <v>164</v>
      </c>
      <c r="E36" s="9" t="s">
        <v>165</v>
      </c>
      <c r="F36" s="9">
        <v>3</v>
      </c>
      <c r="G36" s="9">
        <v>26</v>
      </c>
      <c r="H36" s="9">
        <v>7</v>
      </c>
      <c r="I36" s="9">
        <v>29</v>
      </c>
      <c r="J36" s="9">
        <f>G36*I36</f>
        <v>754</v>
      </c>
    </row>
    <row r="37" spans="1:10" ht="12.75">
      <c r="A37" s="9">
        <v>28</v>
      </c>
      <c r="B37" s="10" t="s">
        <v>166</v>
      </c>
      <c r="C37" s="9">
        <v>1993</v>
      </c>
      <c r="D37" s="9" t="s">
        <v>167</v>
      </c>
      <c r="E37" s="9" t="s">
        <v>168</v>
      </c>
      <c r="F37" s="9" t="s">
        <v>169</v>
      </c>
      <c r="G37" s="9">
        <v>29</v>
      </c>
      <c r="H37" s="9">
        <v>9</v>
      </c>
      <c r="I37" s="9">
        <v>26</v>
      </c>
      <c r="J37" s="9">
        <f>G37*I37</f>
        <v>754</v>
      </c>
    </row>
    <row r="38" spans="1:10" ht="12.75">
      <c r="A38" s="11">
        <v>30</v>
      </c>
      <c r="B38" s="18" t="s">
        <v>170</v>
      </c>
      <c r="C38" s="9">
        <v>1996</v>
      </c>
      <c r="D38" s="9" t="s">
        <v>171</v>
      </c>
      <c r="E38" s="9" t="s">
        <v>172</v>
      </c>
      <c r="F38" s="9" t="s">
        <v>173</v>
      </c>
      <c r="G38" s="9">
        <v>28</v>
      </c>
      <c r="H38" s="9">
        <v>8</v>
      </c>
      <c r="I38" s="9">
        <v>28</v>
      </c>
      <c r="J38" s="9">
        <f>G38*I38</f>
        <v>784</v>
      </c>
    </row>
    <row r="39" ht="12.75">
      <c r="A39" s="7"/>
    </row>
    <row r="40" spans="1:8" ht="12.75">
      <c r="A40" s="1"/>
      <c r="B40" s="2" t="s">
        <v>174</v>
      </c>
      <c r="H40" s="1" t="s">
        <v>175</v>
      </c>
    </row>
    <row r="41" ht="12.75"/>
    <row r="42" spans="1:8" ht="12.75">
      <c r="A42" s="1"/>
      <c r="B42" s="2" t="s">
        <v>176</v>
      </c>
      <c r="H42" s="1" t="s">
        <v>177</v>
      </c>
    </row>
  </sheetData>
  <mergeCells count="9">
    <mergeCell ref="A1:M2"/>
    <mergeCell ref="A3:M3"/>
    <mergeCell ref="A5:B5"/>
    <mergeCell ref="F5:M5"/>
    <mergeCell ref="A6:B6"/>
    <mergeCell ref="C6:E6"/>
    <mergeCell ref="F7:J7"/>
    <mergeCell ref="H40:J40"/>
    <mergeCell ref="H42:J42"/>
  </mergeCells>
  <printOptions/>
  <pageMargins left="0.7875" right="0.7875" top="0.7875" bottom="0.7875" header="0.5" footer="0.5"/>
  <pageSetup fitToHeight="0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4">
      <selection activeCell="D36" sqref="D36"/>
    </sheetView>
  </sheetViews>
  <sheetFormatPr defaultColWidth="9.140625" defaultRowHeight="12.75"/>
  <cols>
    <col min="1" max="1" width="4.28125" style="1" customWidth="1"/>
    <col min="2" max="2" width="22.28125" style="2" customWidth="1"/>
    <col min="3" max="3" width="5.00390625" style="2" customWidth="1"/>
    <col min="4" max="4" width="9.28125" style="2" customWidth="1"/>
    <col min="5" max="5" width="17.421875" style="2" customWidth="1"/>
    <col min="6" max="6" width="4.7109375" style="1" customWidth="1"/>
    <col min="7" max="7" width="6.28125" style="1" customWidth="1"/>
    <col min="8" max="8" width="4.7109375" style="1" customWidth="1"/>
    <col min="9" max="9" width="6.28125" style="1" customWidth="1"/>
    <col min="10" max="10" width="7.7109375" style="1" customWidth="1"/>
    <col min="11" max="12" width="9.140625" style="1" customWidth="1"/>
    <col min="13" max="256" width="9.00390625" style="0" customWidth="1"/>
  </cols>
  <sheetData>
    <row r="1" spans="1:12" ht="12.75" customHeight="1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5" ht="12.75">
      <c r="B4" s="1"/>
      <c r="C4" s="1"/>
      <c r="D4" s="1"/>
      <c r="E4" s="1"/>
    </row>
    <row r="5" spans="1:12" ht="12.75">
      <c r="A5" s="5" t="s">
        <v>180</v>
      </c>
      <c r="B5" s="5"/>
      <c r="C5" s="1"/>
      <c r="D5" s="1"/>
      <c r="E5" s="1"/>
      <c r="F5" s="5" t="s">
        <v>181</v>
      </c>
      <c r="G5" s="5"/>
      <c r="H5" s="5"/>
      <c r="I5" s="5"/>
      <c r="J5" s="5"/>
      <c r="K5" s="5"/>
      <c r="L5" s="5"/>
    </row>
    <row r="6" spans="1:5" ht="12.75">
      <c r="A6" s="1" t="s">
        <v>182</v>
      </c>
      <c r="B6" s="1"/>
      <c r="C6" s="1" t="s">
        <v>183</v>
      </c>
      <c r="D6" s="1"/>
      <c r="E6" s="1"/>
    </row>
    <row r="7" spans="1:11" ht="12.75">
      <c r="A7" s="19"/>
      <c r="B7" s="19"/>
      <c r="C7" s="19"/>
      <c r="D7" s="19"/>
      <c r="E7" s="20"/>
      <c r="F7" s="9" t="s">
        <v>184</v>
      </c>
      <c r="G7" s="9"/>
      <c r="H7" s="9"/>
      <c r="I7" s="9"/>
      <c r="J7" s="9"/>
      <c r="K7" s="21"/>
    </row>
    <row r="8" spans="1:12" ht="12.75">
      <c r="A8" s="9" t="s">
        <v>185</v>
      </c>
      <c r="B8" s="10" t="s">
        <v>186</v>
      </c>
      <c r="C8" s="9" t="s">
        <v>187</v>
      </c>
      <c r="D8" s="9" t="s">
        <v>188</v>
      </c>
      <c r="E8" s="9" t="s">
        <v>189</v>
      </c>
      <c r="F8" s="9" t="s">
        <v>190</v>
      </c>
      <c r="G8" s="9" t="s">
        <v>191</v>
      </c>
      <c r="H8" s="9" t="s">
        <v>192</v>
      </c>
      <c r="I8" s="9" t="s">
        <v>193</v>
      </c>
      <c r="J8" s="9" t="s">
        <v>194</v>
      </c>
      <c r="K8" s="9" t="s">
        <v>195</v>
      </c>
      <c r="L8" s="9" t="s">
        <v>196</v>
      </c>
    </row>
    <row r="9" spans="1:12" ht="12.75">
      <c r="A9" s="11">
        <v>1</v>
      </c>
      <c r="B9" s="10" t="s">
        <v>197</v>
      </c>
      <c r="C9" s="9">
        <v>1992</v>
      </c>
      <c r="D9" s="9">
        <v>1</v>
      </c>
      <c r="E9" s="9" t="s">
        <v>198</v>
      </c>
      <c r="F9" s="9" t="s">
        <v>199</v>
      </c>
      <c r="G9" s="9">
        <v>5.5</v>
      </c>
      <c r="H9" s="9" t="s">
        <v>200</v>
      </c>
      <c r="I9" s="9">
        <v>5.5</v>
      </c>
      <c r="J9" s="9">
        <f>G9*I9</f>
        <v>30.25</v>
      </c>
      <c r="K9" s="9" t="s">
        <v>201</v>
      </c>
      <c r="L9" s="9">
        <v>3</v>
      </c>
    </row>
    <row r="10" spans="1:12" ht="12.75">
      <c r="A10" s="11">
        <v>2</v>
      </c>
      <c r="B10" s="10" t="s">
        <v>202</v>
      </c>
      <c r="C10" s="9">
        <v>1992</v>
      </c>
      <c r="D10" s="9" t="s">
        <v>203</v>
      </c>
      <c r="E10" s="9" t="s">
        <v>204</v>
      </c>
      <c r="F10" s="9" t="s">
        <v>205</v>
      </c>
      <c r="G10" s="9">
        <v>5.5</v>
      </c>
      <c r="H10" s="9" t="s">
        <v>206</v>
      </c>
      <c r="I10" s="9">
        <v>5.5</v>
      </c>
      <c r="J10" s="9">
        <f>G10*I10</f>
        <v>30.25</v>
      </c>
      <c r="K10" s="9" t="s">
        <v>207</v>
      </c>
      <c r="L10" s="9" t="s">
        <v>208</v>
      </c>
    </row>
    <row r="11" spans="1:12" ht="12.75">
      <c r="A11" s="11">
        <v>3</v>
      </c>
      <c r="B11" s="10" t="s">
        <v>209</v>
      </c>
      <c r="C11" s="9">
        <v>1992</v>
      </c>
      <c r="D11" s="9" t="s">
        <v>210</v>
      </c>
      <c r="E11" s="9" t="s">
        <v>211</v>
      </c>
      <c r="F11" s="9" t="s">
        <v>212</v>
      </c>
      <c r="G11" s="9">
        <v>5.5</v>
      </c>
      <c r="H11" s="9" t="s">
        <v>213</v>
      </c>
      <c r="I11" s="9">
        <v>5.5</v>
      </c>
      <c r="J11" s="9">
        <f>G11*I11</f>
        <v>30.25</v>
      </c>
      <c r="K11" s="9" t="s">
        <v>214</v>
      </c>
      <c r="L11" s="9" t="s">
        <v>215</v>
      </c>
    </row>
    <row r="12" spans="1:12" ht="12.75">
      <c r="A12" s="11">
        <v>4</v>
      </c>
      <c r="B12" s="18" t="s">
        <v>216</v>
      </c>
      <c r="C12" s="11">
        <v>1993</v>
      </c>
      <c r="D12" s="11" t="s">
        <v>217</v>
      </c>
      <c r="E12" s="11" t="s">
        <v>218</v>
      </c>
      <c r="F12" s="9" t="s">
        <v>219</v>
      </c>
      <c r="G12" s="9">
        <v>5.5</v>
      </c>
      <c r="H12" s="9" t="s">
        <v>220</v>
      </c>
      <c r="I12" s="9">
        <v>5.5</v>
      </c>
      <c r="J12" s="9">
        <f>G12*I12</f>
        <v>30.25</v>
      </c>
      <c r="K12" s="9" t="s">
        <v>221</v>
      </c>
      <c r="L12" s="9" t="s">
        <v>222</v>
      </c>
    </row>
    <row r="13" spans="1:12" ht="12.75">
      <c r="A13" s="11">
        <v>5</v>
      </c>
      <c r="B13" s="10" t="s">
        <v>223</v>
      </c>
      <c r="C13" s="9">
        <v>1994</v>
      </c>
      <c r="D13" s="9" t="s">
        <v>224</v>
      </c>
      <c r="E13" s="9" t="s">
        <v>225</v>
      </c>
      <c r="F13" s="9" t="s">
        <v>226</v>
      </c>
      <c r="G13" s="9">
        <v>5.5</v>
      </c>
      <c r="H13" s="9" t="s">
        <v>227</v>
      </c>
      <c r="I13" s="9">
        <v>5.5</v>
      </c>
      <c r="J13" s="9">
        <f>G13*I13</f>
        <v>30.25</v>
      </c>
      <c r="K13" s="9">
        <v>7</v>
      </c>
      <c r="L13" s="1"/>
    </row>
    <row r="14" spans="1:12" ht="12.75">
      <c r="A14" s="11">
        <v>5</v>
      </c>
      <c r="B14" s="10" t="s">
        <v>228</v>
      </c>
      <c r="C14" s="9">
        <v>1992</v>
      </c>
      <c r="D14" s="9" t="s">
        <v>229</v>
      </c>
      <c r="E14" s="9" t="s">
        <v>230</v>
      </c>
      <c r="F14" s="9" t="s">
        <v>231</v>
      </c>
      <c r="G14" s="9">
        <v>5.5</v>
      </c>
      <c r="H14" s="9" t="s">
        <v>232</v>
      </c>
      <c r="I14" s="9">
        <v>5.5</v>
      </c>
      <c r="J14" s="9">
        <f>G14*I14</f>
        <v>30.25</v>
      </c>
      <c r="K14" s="9">
        <v>7</v>
      </c>
      <c r="L14" s="1"/>
    </row>
    <row r="15" spans="1:12" ht="12.75">
      <c r="A15" s="11">
        <v>5</v>
      </c>
      <c r="B15" s="10" t="s">
        <v>233</v>
      </c>
      <c r="C15" s="9">
        <v>1993</v>
      </c>
      <c r="D15" s="9" t="s">
        <v>234</v>
      </c>
      <c r="E15" s="9" t="s">
        <v>235</v>
      </c>
      <c r="F15" s="9" t="s">
        <v>236</v>
      </c>
      <c r="G15" s="9">
        <v>5.5</v>
      </c>
      <c r="H15" s="9" t="s">
        <v>237</v>
      </c>
      <c r="I15" s="9">
        <v>5.5</v>
      </c>
      <c r="J15" s="9">
        <f>G15*I15</f>
        <v>30.25</v>
      </c>
      <c r="K15" s="9">
        <v>7</v>
      </c>
      <c r="L15" s="1"/>
    </row>
    <row r="16" spans="1:12" ht="12.75">
      <c r="A16" s="11">
        <v>8</v>
      </c>
      <c r="B16" s="10" t="s">
        <v>238</v>
      </c>
      <c r="C16" s="9">
        <v>1993</v>
      </c>
      <c r="D16" s="9" t="s">
        <v>239</v>
      </c>
      <c r="E16" s="9" t="s">
        <v>240</v>
      </c>
      <c r="F16" s="9" t="s">
        <v>241</v>
      </c>
      <c r="G16" s="9">
        <v>5.5</v>
      </c>
      <c r="H16" s="9" t="s">
        <v>242</v>
      </c>
      <c r="I16" s="9">
        <v>5.5</v>
      </c>
      <c r="J16" s="9">
        <f>G16*I16</f>
        <v>30.25</v>
      </c>
      <c r="K16" s="9" t="s">
        <v>243</v>
      </c>
      <c r="L16" s="1"/>
    </row>
    <row r="17" spans="1:12" ht="12.75">
      <c r="A17" s="11">
        <v>9</v>
      </c>
      <c r="B17" s="10" t="s">
        <v>244</v>
      </c>
      <c r="C17" s="9">
        <v>1993</v>
      </c>
      <c r="D17" s="9" t="s">
        <v>245</v>
      </c>
      <c r="E17" s="9" t="s">
        <v>246</v>
      </c>
      <c r="F17" s="9" t="s">
        <v>247</v>
      </c>
      <c r="G17" s="9">
        <v>5.5</v>
      </c>
      <c r="H17" s="9" t="s">
        <v>248</v>
      </c>
      <c r="I17" s="9">
        <v>5.5</v>
      </c>
      <c r="J17" s="9">
        <f>G17*I17</f>
        <v>30.25</v>
      </c>
      <c r="K17" s="9" t="s">
        <v>249</v>
      </c>
      <c r="L17" s="1"/>
    </row>
    <row r="18" spans="1:12" ht="12.75">
      <c r="A18" s="22">
        <v>10</v>
      </c>
      <c r="B18" s="14" t="s">
        <v>250</v>
      </c>
      <c r="C18" s="13">
        <v>1993</v>
      </c>
      <c r="D18" s="13" t="s">
        <v>251</v>
      </c>
      <c r="E18" s="13" t="s">
        <v>252</v>
      </c>
      <c r="F18" s="13" t="s">
        <v>253</v>
      </c>
      <c r="G18" s="13">
        <v>5.5</v>
      </c>
      <c r="H18" s="13" t="s">
        <v>254</v>
      </c>
      <c r="I18" s="13">
        <v>5.5</v>
      </c>
      <c r="J18" s="13">
        <f>G18*I18</f>
        <v>30.25</v>
      </c>
      <c r="K18" s="13">
        <v>5</v>
      </c>
      <c r="L18" s="1"/>
    </row>
    <row r="19" spans="1:10" ht="12.75">
      <c r="A19" s="17">
        <v>11</v>
      </c>
      <c r="B19" s="16" t="s">
        <v>255</v>
      </c>
      <c r="C19" s="17">
        <v>1996</v>
      </c>
      <c r="D19" s="17" t="s">
        <v>256</v>
      </c>
      <c r="E19" s="17" t="s">
        <v>257</v>
      </c>
      <c r="F19" s="17">
        <v>9</v>
      </c>
      <c r="G19" s="17">
        <v>11</v>
      </c>
      <c r="H19" s="17">
        <v>8</v>
      </c>
      <c r="I19" s="17">
        <v>11.5</v>
      </c>
      <c r="J19" s="17">
        <f>G19*I19</f>
        <v>126.5</v>
      </c>
    </row>
    <row r="20" spans="1:10" ht="12.75">
      <c r="A20" s="9">
        <v>12</v>
      </c>
      <c r="B20" s="10" t="s">
        <v>258</v>
      </c>
      <c r="C20" s="9">
        <v>1997</v>
      </c>
      <c r="D20" s="9" t="s">
        <v>259</v>
      </c>
      <c r="E20" s="9" t="s">
        <v>260</v>
      </c>
      <c r="F20" s="9">
        <v>4</v>
      </c>
      <c r="G20" s="9">
        <v>12</v>
      </c>
      <c r="H20" s="9">
        <v>8</v>
      </c>
      <c r="I20" s="9">
        <v>11.5</v>
      </c>
      <c r="J20" s="9">
        <f>G20*I20</f>
        <v>138</v>
      </c>
    </row>
    <row r="21" spans="1:10" ht="12.75">
      <c r="A21" s="11"/>
      <c r="B21" s="10" t="s">
        <v>261</v>
      </c>
      <c r="C21" s="9">
        <v>1994</v>
      </c>
      <c r="D21" s="9" t="s">
        <v>262</v>
      </c>
      <c r="E21" s="9" t="s">
        <v>263</v>
      </c>
      <c r="F21" s="9" t="s">
        <v>264</v>
      </c>
      <c r="G21" s="9"/>
      <c r="H21" s="9" t="s">
        <v>265</v>
      </c>
      <c r="I21" s="9"/>
      <c r="J21" s="9"/>
    </row>
    <row r="22" spans="1:5" ht="12.75">
      <c r="A22" s="7"/>
      <c r="C22" s="1"/>
      <c r="D22" s="1"/>
      <c r="E22" s="1"/>
    </row>
    <row r="23" spans="1:12" ht="15">
      <c r="A23" s="4" t="s">
        <v>266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5" ht="12.75">
      <c r="B24" s="1"/>
      <c r="C24" s="1"/>
      <c r="D24" s="1"/>
      <c r="E24" s="1"/>
    </row>
    <row r="25" spans="1:12" ht="12.75">
      <c r="A25" s="5" t="s">
        <v>267</v>
      </c>
      <c r="B25" s="5"/>
      <c r="C25" s="1"/>
      <c r="D25" s="1"/>
      <c r="E25" s="1"/>
      <c r="F25" s="5" t="s">
        <v>268</v>
      </c>
      <c r="G25" s="5"/>
      <c r="H25" s="5"/>
      <c r="I25" s="5"/>
      <c r="J25" s="5"/>
      <c r="K25" s="5"/>
      <c r="L25" s="5"/>
    </row>
    <row r="26" spans="1:5" ht="12.75">
      <c r="A26" s="1" t="s">
        <v>269</v>
      </c>
      <c r="B26" s="1"/>
      <c r="C26" s="1" t="s">
        <v>270</v>
      </c>
      <c r="D26" s="1"/>
      <c r="E26" s="1"/>
    </row>
    <row r="27" spans="1:10" ht="12.75">
      <c r="A27" s="19"/>
      <c r="B27" s="19"/>
      <c r="C27" s="19"/>
      <c r="D27" s="19"/>
      <c r="E27" s="19"/>
      <c r="F27" s="9" t="s">
        <v>271</v>
      </c>
      <c r="G27" s="9"/>
      <c r="H27" s="9"/>
      <c r="I27" s="9"/>
      <c r="J27" s="9"/>
    </row>
    <row r="28" spans="1:12" ht="12.75">
      <c r="A28" s="9" t="s">
        <v>272</v>
      </c>
      <c r="B28" s="10" t="s">
        <v>273</v>
      </c>
      <c r="C28" s="9" t="s">
        <v>274</v>
      </c>
      <c r="D28" s="9" t="s">
        <v>275</v>
      </c>
      <c r="E28" s="9" t="s">
        <v>276</v>
      </c>
      <c r="F28" s="9" t="s">
        <v>277</v>
      </c>
      <c r="G28" s="9" t="s">
        <v>278</v>
      </c>
      <c r="H28" s="9" t="s">
        <v>279</v>
      </c>
      <c r="I28" s="9" t="s">
        <v>280</v>
      </c>
      <c r="J28" s="9" t="s">
        <v>281</v>
      </c>
      <c r="K28" s="11" t="s">
        <v>282</v>
      </c>
      <c r="L28" s="11" t="s">
        <v>283</v>
      </c>
    </row>
    <row r="29" spans="1:12" ht="12.75">
      <c r="A29" s="9">
        <v>1</v>
      </c>
      <c r="B29" s="10" t="s">
        <v>284</v>
      </c>
      <c r="C29" s="9">
        <v>1990</v>
      </c>
      <c r="D29" s="9">
        <v>1</v>
      </c>
      <c r="E29" s="9" t="s">
        <v>285</v>
      </c>
      <c r="F29" s="9" t="s">
        <v>286</v>
      </c>
      <c r="G29" s="9">
        <v>3</v>
      </c>
      <c r="H29" s="9" t="s">
        <v>287</v>
      </c>
      <c r="I29" s="9">
        <v>1.5</v>
      </c>
      <c r="J29" s="9">
        <f>G29*I29</f>
        <v>4.5</v>
      </c>
      <c r="K29" s="9">
        <v>20</v>
      </c>
      <c r="L29" s="9">
        <v>1</v>
      </c>
    </row>
    <row r="30" spans="1:12" ht="12.75">
      <c r="A30" s="9">
        <v>2</v>
      </c>
      <c r="B30" s="10" t="s">
        <v>288</v>
      </c>
      <c r="C30" s="9">
        <v>1991</v>
      </c>
      <c r="D30" s="9" t="s">
        <v>289</v>
      </c>
      <c r="E30" s="9" t="s">
        <v>290</v>
      </c>
      <c r="F30" s="9" t="s">
        <v>291</v>
      </c>
      <c r="G30" s="9">
        <v>3</v>
      </c>
      <c r="H30" s="9" t="s">
        <v>292</v>
      </c>
      <c r="I30" s="9">
        <v>4</v>
      </c>
      <c r="J30" s="9">
        <f>G30*I30</f>
        <v>12</v>
      </c>
      <c r="K30" s="9" t="s">
        <v>293</v>
      </c>
      <c r="L30" s="9" t="s">
        <v>294</v>
      </c>
    </row>
    <row r="31" spans="1:12" ht="12.75">
      <c r="A31" s="9">
        <v>3</v>
      </c>
      <c r="B31" s="10" t="s">
        <v>295</v>
      </c>
      <c r="C31" s="9">
        <v>1991</v>
      </c>
      <c r="D31" s="9">
        <v>2</v>
      </c>
      <c r="E31" s="9" t="s">
        <v>296</v>
      </c>
      <c r="F31" s="9" t="s">
        <v>297</v>
      </c>
      <c r="G31" s="9">
        <v>3</v>
      </c>
      <c r="H31" s="9">
        <v>8</v>
      </c>
      <c r="I31" s="9">
        <v>3</v>
      </c>
      <c r="J31" s="9">
        <f>G31*I31</f>
        <v>9</v>
      </c>
      <c r="K31" s="9" t="s">
        <v>298</v>
      </c>
      <c r="L31" s="9" t="s">
        <v>299</v>
      </c>
    </row>
    <row r="32" spans="1:12" ht="12.75">
      <c r="A32" s="9">
        <v>4</v>
      </c>
      <c r="B32" s="10" t="s">
        <v>300</v>
      </c>
      <c r="C32" s="9">
        <v>1991</v>
      </c>
      <c r="D32" s="9">
        <v>1</v>
      </c>
      <c r="E32" s="9" t="s">
        <v>301</v>
      </c>
      <c r="F32" s="9" t="s">
        <v>302</v>
      </c>
      <c r="G32" s="9">
        <v>3</v>
      </c>
      <c r="H32" s="9" t="s">
        <v>303</v>
      </c>
      <c r="I32" s="9">
        <v>1.5</v>
      </c>
      <c r="J32" s="9">
        <f>G32*I32</f>
        <v>4.5</v>
      </c>
      <c r="K32" s="9">
        <v>6</v>
      </c>
      <c r="L32" s="9" t="s">
        <v>304</v>
      </c>
    </row>
    <row r="33" spans="1:12" ht="12.75">
      <c r="A33" s="9">
        <v>5</v>
      </c>
      <c r="B33" s="10" t="s">
        <v>305</v>
      </c>
      <c r="C33" s="9">
        <v>1990</v>
      </c>
      <c r="D33" s="9" t="s">
        <v>306</v>
      </c>
      <c r="E33" s="9" t="s">
        <v>307</v>
      </c>
      <c r="F33" s="9" t="s">
        <v>308</v>
      </c>
      <c r="G33" s="9">
        <v>6</v>
      </c>
      <c r="H33" s="9" t="s">
        <v>309</v>
      </c>
      <c r="I33" s="9">
        <v>6.5</v>
      </c>
      <c r="J33" s="9">
        <f>G33*I33</f>
        <v>39</v>
      </c>
      <c r="K33" s="9">
        <v>6</v>
      </c>
      <c r="L33" s="9" t="s">
        <v>310</v>
      </c>
    </row>
    <row r="34" spans="1:12" ht="12.75">
      <c r="A34" s="13">
        <v>6</v>
      </c>
      <c r="B34" s="14" t="s">
        <v>311</v>
      </c>
      <c r="C34" s="13">
        <v>1991</v>
      </c>
      <c r="D34" s="13" t="s">
        <v>312</v>
      </c>
      <c r="E34" s="13" t="s">
        <v>313</v>
      </c>
      <c r="F34" s="13" t="s">
        <v>314</v>
      </c>
      <c r="G34" s="13">
        <v>3</v>
      </c>
      <c r="H34" s="13">
        <v>7</v>
      </c>
      <c r="I34" s="13">
        <v>5</v>
      </c>
      <c r="J34" s="13">
        <f>G34*I34</f>
        <v>15</v>
      </c>
      <c r="K34" s="13">
        <v>5</v>
      </c>
      <c r="L34" s="1"/>
    </row>
    <row r="35" spans="1:10" ht="12.75">
      <c r="A35" s="17">
        <v>7</v>
      </c>
      <c r="B35" s="16" t="s">
        <v>315</v>
      </c>
      <c r="C35" s="17">
        <v>1991</v>
      </c>
      <c r="D35" s="17" t="s">
        <v>316</v>
      </c>
      <c r="E35" s="17" t="s">
        <v>317</v>
      </c>
      <c r="F35" s="17">
        <v>6</v>
      </c>
      <c r="G35" s="17">
        <v>8</v>
      </c>
      <c r="H35" s="17" t="s">
        <v>318</v>
      </c>
      <c r="I35" s="17">
        <v>6.5</v>
      </c>
      <c r="J35" s="17">
        <f>G35*I35</f>
        <v>52</v>
      </c>
    </row>
    <row r="36" spans="1:10" ht="12.75">
      <c r="A36" s="9">
        <v>8</v>
      </c>
      <c r="B36" s="10" t="s">
        <v>319</v>
      </c>
      <c r="C36" s="9">
        <v>1991</v>
      </c>
      <c r="D36" s="9" t="s">
        <v>320</v>
      </c>
      <c r="E36" s="9" t="s">
        <v>321</v>
      </c>
      <c r="F36" s="9" t="s">
        <v>322</v>
      </c>
      <c r="G36" s="9">
        <v>7</v>
      </c>
      <c r="H36" s="9">
        <v>2</v>
      </c>
      <c r="I36" s="9">
        <v>8</v>
      </c>
      <c r="J36" s="9">
        <f>G36*I36</f>
        <v>56</v>
      </c>
    </row>
    <row r="37" spans="1:5" ht="12.75">
      <c r="A37" s="7"/>
      <c r="C37" s="1"/>
      <c r="D37" s="1"/>
      <c r="E37" s="1"/>
    </row>
    <row r="38" spans="1:8" ht="12.75">
      <c r="A38" s="1"/>
      <c r="B38" s="2" t="s">
        <v>323</v>
      </c>
      <c r="C38" s="1"/>
      <c r="D38" s="1"/>
      <c r="E38" s="1"/>
      <c r="H38" s="1" t="s">
        <v>324</v>
      </c>
    </row>
    <row r="39" spans="3:5" ht="12.75">
      <c r="C39" s="1"/>
      <c r="D39" s="1"/>
      <c r="E39" s="1"/>
    </row>
    <row r="40" spans="1:8" ht="12.75">
      <c r="A40" s="1"/>
      <c r="B40" s="2" t="s">
        <v>325</v>
      </c>
      <c r="C40" s="1"/>
      <c r="D40" s="1"/>
      <c r="E40" s="1"/>
      <c r="H40" s="1" t="s">
        <v>326</v>
      </c>
    </row>
  </sheetData>
  <mergeCells count="15">
    <mergeCell ref="A1:L2"/>
    <mergeCell ref="A3:L3"/>
    <mergeCell ref="A5:B5"/>
    <mergeCell ref="F5:L5"/>
    <mergeCell ref="A6:B6"/>
    <mergeCell ref="C6:E6"/>
    <mergeCell ref="F7:J7"/>
    <mergeCell ref="A23:L23"/>
    <mergeCell ref="A25:B25"/>
    <mergeCell ref="F25:L25"/>
    <mergeCell ref="A26:B26"/>
    <mergeCell ref="C26:E26"/>
    <mergeCell ref="F27:J27"/>
    <mergeCell ref="H38:J38"/>
    <mergeCell ref="H40:J40"/>
  </mergeCells>
  <printOptions/>
  <pageMargins left="0.7875" right="0.7875" top="0.7875" bottom="0.7875" header="0.5" footer="0.5"/>
  <pageSetup fitToHeight="0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3.140625" style="25" customWidth="1"/>
    <col min="3" max="3" width="5.00390625" style="1" customWidth="1"/>
    <col min="4" max="4" width="7.28125" style="1" customWidth="1"/>
    <col min="5" max="5" width="17.421875" style="1" customWidth="1"/>
    <col min="6" max="6" width="4.7109375" style="1" customWidth="1"/>
    <col min="7" max="7" width="6.28125" style="1" customWidth="1"/>
    <col min="8" max="8" width="4.7109375" style="1" customWidth="1"/>
    <col min="9" max="9" width="6.28125" style="1" customWidth="1"/>
    <col min="10" max="10" width="7.7109375" style="1" customWidth="1"/>
    <col min="11" max="12" width="9.140625" style="1" customWidth="1"/>
    <col min="13" max="256" width="9.00390625" style="0" customWidth="1"/>
  </cols>
  <sheetData>
    <row r="1" spans="1:12" ht="12.75" customHeight="1">
      <c r="A1" s="3" t="s">
        <v>327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328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2.75">
      <c r="B4" s="1"/>
    </row>
    <row r="5" spans="1:12" ht="12.75">
      <c r="A5" s="5" t="s">
        <v>329</v>
      </c>
      <c r="B5" s="5"/>
      <c r="F5" s="5" t="s">
        <v>330</v>
      </c>
      <c r="G5" s="5"/>
      <c r="H5" s="5"/>
      <c r="I5" s="5"/>
      <c r="J5" s="5"/>
      <c r="K5" s="5"/>
      <c r="L5" s="5"/>
    </row>
    <row r="6" spans="1:3" ht="12.75">
      <c r="A6" s="1" t="s">
        <v>331</v>
      </c>
      <c r="B6" s="1"/>
      <c r="C6" s="1" t="s">
        <v>332</v>
      </c>
    </row>
    <row r="7" spans="1:11" ht="12.75">
      <c r="A7" s="19"/>
      <c r="B7" s="19"/>
      <c r="C7" s="19"/>
      <c r="D7" s="19"/>
      <c r="E7" s="19"/>
      <c r="F7" s="9" t="s">
        <v>333</v>
      </c>
      <c r="G7" s="9"/>
      <c r="H7" s="9"/>
      <c r="I7" s="9"/>
      <c r="J7" s="9"/>
      <c r="K7" s="21"/>
    </row>
    <row r="8" spans="1:12" ht="12.75">
      <c r="A8" s="10" t="s">
        <v>334</v>
      </c>
      <c r="B8" s="26" t="s">
        <v>335</v>
      </c>
      <c r="C8" s="9" t="s">
        <v>336</v>
      </c>
      <c r="D8" s="9" t="s">
        <v>337</v>
      </c>
      <c r="E8" s="9" t="s">
        <v>338</v>
      </c>
      <c r="F8" s="9" t="s">
        <v>339</v>
      </c>
      <c r="G8" s="9" t="s">
        <v>340</v>
      </c>
      <c r="H8" s="9" t="s">
        <v>341</v>
      </c>
      <c r="I8" s="9" t="s">
        <v>342</v>
      </c>
      <c r="J8" s="9" t="s">
        <v>343</v>
      </c>
      <c r="K8" s="9" t="s">
        <v>344</v>
      </c>
      <c r="L8" s="9" t="s">
        <v>345</v>
      </c>
    </row>
    <row r="9" spans="1:12" ht="12.75">
      <c r="A9" s="10">
        <v>1</v>
      </c>
      <c r="B9" s="26" t="s">
        <v>346</v>
      </c>
      <c r="C9" s="9">
        <v>1991</v>
      </c>
      <c r="D9" s="9">
        <v>1</v>
      </c>
      <c r="E9" s="9" t="s">
        <v>347</v>
      </c>
      <c r="F9" s="9" t="s">
        <v>348</v>
      </c>
      <c r="G9" s="9">
        <v>6.5</v>
      </c>
      <c r="H9" s="9" t="s">
        <v>349</v>
      </c>
      <c r="I9" s="9">
        <v>1</v>
      </c>
      <c r="J9" s="9">
        <f>G9*I9</f>
        <v>6.5</v>
      </c>
      <c r="K9" s="9" t="s">
        <v>350</v>
      </c>
      <c r="L9" s="9">
        <v>1</v>
      </c>
    </row>
    <row r="10" spans="1:12" ht="12.75">
      <c r="A10" s="10">
        <v>2</v>
      </c>
      <c r="B10" s="27" t="s">
        <v>351</v>
      </c>
      <c r="C10" s="11">
        <v>1990</v>
      </c>
      <c r="D10" s="9">
        <v>2</v>
      </c>
      <c r="E10" s="11" t="s">
        <v>352</v>
      </c>
      <c r="F10" s="9" t="s">
        <v>353</v>
      </c>
      <c r="G10" s="9">
        <v>6.5</v>
      </c>
      <c r="H10" s="9" t="s">
        <v>354</v>
      </c>
      <c r="I10" s="9">
        <v>4</v>
      </c>
      <c r="J10" s="9">
        <f>G10*I10</f>
        <v>26</v>
      </c>
      <c r="K10" s="9" t="s">
        <v>355</v>
      </c>
      <c r="L10" s="9">
        <v>1</v>
      </c>
    </row>
    <row r="11" spans="1:12" ht="12.75">
      <c r="A11" s="10">
        <v>3</v>
      </c>
      <c r="B11" s="26" t="s">
        <v>356</v>
      </c>
      <c r="C11" s="9">
        <v>1990</v>
      </c>
      <c r="D11" s="9">
        <v>3</v>
      </c>
      <c r="E11" s="9" t="s">
        <v>357</v>
      </c>
      <c r="F11" s="9" t="s">
        <v>358</v>
      </c>
      <c r="G11" s="9">
        <v>6.5</v>
      </c>
      <c r="H11" s="9">
        <v>7</v>
      </c>
      <c r="I11" s="9">
        <v>6</v>
      </c>
      <c r="J11" s="9">
        <f>G11*I11</f>
        <v>39</v>
      </c>
      <c r="K11" s="9">
        <v>16</v>
      </c>
      <c r="L11" s="9">
        <v>2</v>
      </c>
    </row>
    <row r="12" spans="1:12" ht="12.75">
      <c r="A12" s="10">
        <v>4</v>
      </c>
      <c r="B12" s="26" t="s">
        <v>359</v>
      </c>
      <c r="C12" s="9">
        <v>1991</v>
      </c>
      <c r="D12" s="9">
        <v>1</v>
      </c>
      <c r="E12" s="9" t="s">
        <v>360</v>
      </c>
      <c r="F12" s="9" t="s">
        <v>361</v>
      </c>
      <c r="G12" s="9">
        <v>6.5</v>
      </c>
      <c r="H12" s="9" t="s">
        <v>362</v>
      </c>
      <c r="I12" s="9">
        <v>9</v>
      </c>
      <c r="J12" s="9">
        <f>G12*I12</f>
        <v>58.5</v>
      </c>
      <c r="K12" s="9">
        <v>8</v>
      </c>
      <c r="L12" s="9">
        <v>2</v>
      </c>
    </row>
    <row r="13" spans="1:12" ht="12.75">
      <c r="A13" s="10">
        <v>5</v>
      </c>
      <c r="B13" s="27" t="s">
        <v>363</v>
      </c>
      <c r="C13" s="11">
        <v>1990</v>
      </c>
      <c r="D13" s="9">
        <v>2</v>
      </c>
      <c r="E13" s="11" t="s">
        <v>364</v>
      </c>
      <c r="F13" s="9" t="s">
        <v>365</v>
      </c>
      <c r="G13" s="9">
        <v>6.5</v>
      </c>
      <c r="H13" s="9" t="s">
        <v>366</v>
      </c>
      <c r="I13" s="9">
        <v>3</v>
      </c>
      <c r="J13" s="9">
        <f>G13*I13</f>
        <v>19.5</v>
      </c>
      <c r="K13" s="9">
        <v>7.5</v>
      </c>
      <c r="L13" s="9">
        <v>2</v>
      </c>
    </row>
    <row r="14" spans="1:12" ht="12.75">
      <c r="A14" s="10">
        <v>6</v>
      </c>
      <c r="B14" s="27" t="s">
        <v>367</v>
      </c>
      <c r="C14" s="11">
        <v>1990</v>
      </c>
      <c r="D14" s="9">
        <v>3</v>
      </c>
      <c r="E14" s="11" t="s">
        <v>368</v>
      </c>
      <c r="F14" s="9" t="s">
        <v>369</v>
      </c>
      <c r="G14" s="9">
        <v>6.5</v>
      </c>
      <c r="H14" s="9" t="s">
        <v>370</v>
      </c>
      <c r="I14" s="9">
        <v>2</v>
      </c>
      <c r="J14" s="9">
        <f>G14*I14</f>
        <v>13</v>
      </c>
      <c r="K14" s="9" t="s">
        <v>371</v>
      </c>
      <c r="L14" s="9">
        <v>2</v>
      </c>
    </row>
    <row r="15" spans="1:12" ht="12.75">
      <c r="A15" s="10">
        <v>7</v>
      </c>
      <c r="B15" s="27" t="s">
        <v>372</v>
      </c>
      <c r="C15" s="9">
        <v>1991</v>
      </c>
      <c r="D15" s="9">
        <v>1</v>
      </c>
      <c r="E15" s="11" t="s">
        <v>373</v>
      </c>
      <c r="F15" s="9" t="s">
        <v>374</v>
      </c>
      <c r="G15" s="9">
        <v>6.5</v>
      </c>
      <c r="H15" s="9" t="s">
        <v>375</v>
      </c>
      <c r="I15" s="9">
        <v>9</v>
      </c>
      <c r="J15" s="9">
        <f>G15*I15</f>
        <v>58.5</v>
      </c>
      <c r="K15" s="9">
        <v>7</v>
      </c>
      <c r="L15" s="9">
        <v>3</v>
      </c>
    </row>
    <row r="16" spans="1:12" ht="12.75">
      <c r="A16" s="10">
        <v>8</v>
      </c>
      <c r="B16" s="26" t="s">
        <v>376</v>
      </c>
      <c r="C16" s="9">
        <v>1990</v>
      </c>
      <c r="D16" s="9" t="s">
        <v>377</v>
      </c>
      <c r="E16" s="9" t="s">
        <v>378</v>
      </c>
      <c r="F16" s="9" t="s">
        <v>379</v>
      </c>
      <c r="G16" s="9">
        <v>6.5</v>
      </c>
      <c r="H16" s="9">
        <v>7</v>
      </c>
      <c r="I16" s="9">
        <v>6</v>
      </c>
      <c r="J16" s="9">
        <f>G16*I16</f>
        <v>39</v>
      </c>
      <c r="K16" s="9" t="s">
        <v>380</v>
      </c>
      <c r="L16" s="9" t="s">
        <v>381</v>
      </c>
    </row>
    <row r="17" spans="1:12" ht="12.75">
      <c r="A17" s="14">
        <v>9</v>
      </c>
      <c r="B17" s="28" t="s">
        <v>382</v>
      </c>
      <c r="C17" s="13">
        <v>1991</v>
      </c>
      <c r="D17" s="13">
        <v>2</v>
      </c>
      <c r="E17" s="13" t="s">
        <v>383</v>
      </c>
      <c r="F17" s="13" t="s">
        <v>384</v>
      </c>
      <c r="G17" s="13">
        <v>6.5</v>
      </c>
      <c r="H17" s="13" t="s">
        <v>385</v>
      </c>
      <c r="I17" s="13">
        <v>9</v>
      </c>
      <c r="J17" s="13">
        <f>G17*I17</f>
        <v>58.5</v>
      </c>
      <c r="K17" s="13" t="s">
        <v>386</v>
      </c>
      <c r="L17" s="13">
        <v>3</v>
      </c>
    </row>
    <row r="18" spans="1:12" ht="12.75">
      <c r="A18" s="16">
        <v>10</v>
      </c>
      <c r="B18" s="29" t="s">
        <v>387</v>
      </c>
      <c r="C18" s="17">
        <v>1990</v>
      </c>
      <c r="D18" s="17" t="s">
        <v>388</v>
      </c>
      <c r="E18" s="17" t="s">
        <v>389</v>
      </c>
      <c r="F18" s="17" t="s">
        <v>390</v>
      </c>
      <c r="G18" s="17">
        <v>6.5</v>
      </c>
      <c r="H18" s="17" t="s">
        <v>391</v>
      </c>
      <c r="I18" s="17">
        <v>11</v>
      </c>
      <c r="J18" s="17">
        <f>G18*I18</f>
        <v>71.5</v>
      </c>
      <c r="K18" s="1"/>
      <c r="L18" s="17" t="s">
        <v>392</v>
      </c>
    </row>
    <row r="19" spans="1:12" ht="12.75">
      <c r="A19" s="10">
        <v>11</v>
      </c>
      <c r="B19" s="26" t="s">
        <v>393</v>
      </c>
      <c r="C19" s="9">
        <v>1990</v>
      </c>
      <c r="D19" s="9">
        <v>2</v>
      </c>
      <c r="E19" s="9" t="s">
        <v>394</v>
      </c>
      <c r="F19" s="9" t="s">
        <v>395</v>
      </c>
      <c r="G19" s="9">
        <v>13.5</v>
      </c>
      <c r="H19" s="9">
        <v>7</v>
      </c>
      <c r="I19" s="9">
        <v>6</v>
      </c>
      <c r="J19" s="9">
        <f>G19*I19</f>
        <v>81</v>
      </c>
      <c r="K19" s="1"/>
      <c r="L19" s="9" t="s">
        <v>396</v>
      </c>
    </row>
    <row r="20" spans="1:12" ht="12.75">
      <c r="A20" s="10">
        <v>12</v>
      </c>
      <c r="B20" s="26" t="s">
        <v>397</v>
      </c>
      <c r="C20" s="9">
        <v>1990</v>
      </c>
      <c r="D20" s="9" t="s">
        <v>398</v>
      </c>
      <c r="E20" s="9" t="s">
        <v>399</v>
      </c>
      <c r="F20" s="9" t="s">
        <v>400</v>
      </c>
      <c r="G20" s="9">
        <v>6.5</v>
      </c>
      <c r="H20" s="9" t="s">
        <v>401</v>
      </c>
      <c r="I20" s="9">
        <v>12.5</v>
      </c>
      <c r="J20" s="9">
        <f>G20*I20</f>
        <v>81.25</v>
      </c>
      <c r="K20" s="1"/>
      <c r="L20" s="9" t="s">
        <v>402</v>
      </c>
    </row>
    <row r="21" spans="1:12" ht="12.75">
      <c r="A21" s="10">
        <v>13</v>
      </c>
      <c r="B21" s="26" t="s">
        <v>403</v>
      </c>
      <c r="C21" s="9">
        <v>1991</v>
      </c>
      <c r="D21" s="9">
        <v>3</v>
      </c>
      <c r="E21" s="9" t="s">
        <v>404</v>
      </c>
      <c r="F21" s="9" t="s">
        <v>405</v>
      </c>
      <c r="G21" s="9">
        <v>6.5</v>
      </c>
      <c r="H21" s="9" t="s">
        <v>406</v>
      </c>
      <c r="I21" s="9">
        <v>16</v>
      </c>
      <c r="J21" s="9">
        <f>G21*I21</f>
        <v>104</v>
      </c>
      <c r="K21" s="1"/>
      <c r="L21" s="9" t="s">
        <v>407</v>
      </c>
    </row>
    <row r="22" spans="1:12" ht="12.75">
      <c r="A22" s="10">
        <v>14</v>
      </c>
      <c r="B22" s="26" t="s">
        <v>408</v>
      </c>
      <c r="C22" s="9">
        <v>1991</v>
      </c>
      <c r="D22" s="9" t="s">
        <v>409</v>
      </c>
      <c r="E22" s="9" t="s">
        <v>410</v>
      </c>
      <c r="F22" s="9" t="s">
        <v>411</v>
      </c>
      <c r="G22" s="9">
        <v>13.5</v>
      </c>
      <c r="H22" s="9" t="s">
        <v>412</v>
      </c>
      <c r="I22" s="1">
        <v>12.5</v>
      </c>
      <c r="J22" s="9">
        <f>G22*I22</f>
        <v>168.75</v>
      </c>
      <c r="K22" s="1"/>
      <c r="L22" s="9" t="s">
        <v>413</v>
      </c>
    </row>
    <row r="23" spans="1:12" ht="12.75">
      <c r="A23" s="10">
        <v>15</v>
      </c>
      <c r="B23" s="26" t="s">
        <v>414</v>
      </c>
      <c r="C23" s="9">
        <v>1991</v>
      </c>
      <c r="D23" s="9" t="s">
        <v>415</v>
      </c>
      <c r="E23" s="9" t="s">
        <v>416</v>
      </c>
      <c r="F23" s="9" t="s">
        <v>417</v>
      </c>
      <c r="G23" s="9">
        <v>15</v>
      </c>
      <c r="H23" s="9" t="s">
        <v>418</v>
      </c>
      <c r="I23" s="9">
        <v>14</v>
      </c>
      <c r="J23" s="9">
        <f>G23*I23</f>
        <v>210</v>
      </c>
      <c r="K23" s="1"/>
      <c r="L23" s="9" t="s">
        <v>419</v>
      </c>
    </row>
    <row r="24" spans="1:10" ht="12.75">
      <c r="A24" s="10">
        <v>16</v>
      </c>
      <c r="B24" s="26" t="s">
        <v>420</v>
      </c>
      <c r="C24" s="9">
        <v>1991</v>
      </c>
      <c r="D24" s="9" t="s">
        <v>421</v>
      </c>
      <c r="E24" s="9" t="s">
        <v>422</v>
      </c>
      <c r="F24" s="9">
        <v>15</v>
      </c>
      <c r="G24" s="9">
        <v>16.5</v>
      </c>
      <c r="H24" s="9" t="s">
        <v>423</v>
      </c>
      <c r="I24" s="9">
        <v>16</v>
      </c>
      <c r="J24" s="9">
        <f>G24*I24</f>
        <v>264</v>
      </c>
    </row>
    <row r="25" spans="1:10" ht="12.75">
      <c r="A25" s="10">
        <v>17</v>
      </c>
      <c r="B25" s="26" t="s">
        <v>424</v>
      </c>
      <c r="C25" s="9">
        <v>1991</v>
      </c>
      <c r="D25" s="9" t="s">
        <v>425</v>
      </c>
      <c r="E25" s="9" t="s">
        <v>426</v>
      </c>
      <c r="F25" s="9">
        <v>10</v>
      </c>
      <c r="G25" s="9">
        <v>18</v>
      </c>
      <c r="H25" s="9" t="s">
        <v>427</v>
      </c>
      <c r="I25" s="9">
        <v>16</v>
      </c>
      <c r="J25" s="9">
        <f>G25*I25</f>
        <v>288</v>
      </c>
    </row>
    <row r="26" spans="1:10" ht="12.75">
      <c r="A26" s="10">
        <v>18</v>
      </c>
      <c r="B26" s="26" t="s">
        <v>428</v>
      </c>
      <c r="C26" s="9">
        <v>1991</v>
      </c>
      <c r="D26" s="9" t="s">
        <v>429</v>
      </c>
      <c r="E26" s="9" t="s">
        <v>430</v>
      </c>
      <c r="F26" s="9">
        <v>15</v>
      </c>
      <c r="G26" s="9">
        <v>16.5</v>
      </c>
      <c r="H26" s="9" t="s">
        <v>431</v>
      </c>
      <c r="I26" s="9">
        <v>18.5</v>
      </c>
      <c r="J26" s="9">
        <f>G26*I26</f>
        <v>305.25</v>
      </c>
    </row>
    <row r="27" spans="1:10" ht="12.75">
      <c r="A27" s="10">
        <v>19</v>
      </c>
      <c r="B27" s="26" t="s">
        <v>432</v>
      </c>
      <c r="C27" s="9">
        <v>1991</v>
      </c>
      <c r="D27" s="9" t="s">
        <v>433</v>
      </c>
      <c r="E27" s="9" t="s">
        <v>434</v>
      </c>
      <c r="F27" s="9">
        <v>9</v>
      </c>
      <c r="G27" s="9">
        <v>19</v>
      </c>
      <c r="H27" s="9" t="s">
        <v>435</v>
      </c>
      <c r="I27" s="9">
        <v>18.5</v>
      </c>
      <c r="J27" s="9">
        <f>G27*I27</f>
        <v>351.5</v>
      </c>
    </row>
    <row r="28" ht="12.75">
      <c r="A28" s="7"/>
    </row>
    <row r="29" spans="1:8" ht="12.75">
      <c r="A29" s="1"/>
      <c r="B29" s="25" t="s">
        <v>436</v>
      </c>
      <c r="H29" s="1" t="s">
        <v>437</v>
      </c>
    </row>
    <row r="30" ht="12.75">
      <c r="A30" s="1"/>
    </row>
    <row r="31" spans="1:8" ht="12.75">
      <c r="A31" s="1"/>
      <c r="B31" s="25" t="s">
        <v>438</v>
      </c>
      <c r="H31" s="1" t="s">
        <v>439</v>
      </c>
    </row>
  </sheetData>
  <mergeCells count="9">
    <mergeCell ref="A1:L2"/>
    <mergeCell ref="A3:L3"/>
    <mergeCell ref="A5:B5"/>
    <mergeCell ref="F5:L5"/>
    <mergeCell ref="A6:B6"/>
    <mergeCell ref="C6:E6"/>
    <mergeCell ref="F7:J7"/>
    <mergeCell ref="H29:J29"/>
    <mergeCell ref="H31:J31"/>
  </mergeCells>
  <printOptions/>
  <pageMargins left="0.7875" right="0.7875" top="0.7875" bottom="0.7875" header="0.5" footer="0.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Нагоров С</cp:lastModifiedBy>
  <cp:lastPrinted>2005-05-22T10:25:59Z</cp:lastPrinted>
  <dcterms:created xsi:type="dcterms:W3CDTF">1996-10-08T23:32:33Z</dcterms:created>
  <dcterms:modified xsi:type="dcterms:W3CDTF">2005-05-22T19:51:20Z</dcterms:modified>
  <cp:category/>
  <cp:version/>
  <cp:contentType/>
  <cp:contentStatus/>
  <cp:revision>1</cp:revision>
</cp:coreProperties>
</file>